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832" activeTab="0"/>
  </bookViews>
  <sheets>
    <sheet name="Foglio 1" sheetId="1" r:id="rId1"/>
  </sheets>
  <definedNames/>
  <calcPr fullCalcOnLoad="1" fullPrecision="0"/>
</workbook>
</file>

<file path=xl/sharedStrings.xml><?xml version="1.0" encoding="utf-8"?>
<sst xmlns="http://schemas.openxmlformats.org/spreadsheetml/2006/main" count="198" uniqueCount="64">
  <si>
    <t>N.</t>
  </si>
  <si>
    <t>DATORE DI LAVORO</t>
  </si>
  <si>
    <t>ordinarie</t>
  </si>
  <si>
    <t>GIORNI DEL MESE</t>
  </si>
  <si>
    <t>ore permesso</t>
  </si>
  <si>
    <t>gg malattia</t>
  </si>
  <si>
    <t>gg infortunio</t>
  </si>
  <si>
    <t>gg maternità</t>
  </si>
  <si>
    <t>COGNOME E NOME</t>
  </si>
  <si>
    <t>MESE</t>
  </si>
  <si>
    <t>ANNO</t>
  </si>
  <si>
    <t>ordinarie festive</t>
  </si>
  <si>
    <t>ordinarie notturne</t>
  </si>
  <si>
    <t>recupero riposi</t>
  </si>
  <si>
    <t>recupero festività</t>
  </si>
  <si>
    <t>straordinarie diurne</t>
  </si>
  <si>
    <t>straordinarie festive</t>
  </si>
  <si>
    <t>straordinarie notturne</t>
  </si>
  <si>
    <t>straordinarie recupero</t>
  </si>
  <si>
    <t>gg FERIE</t>
  </si>
  <si>
    <t>ORE</t>
  </si>
  <si>
    <t>GIORNI</t>
  </si>
  <si>
    <t>Buoni pasto</t>
  </si>
  <si>
    <t>RIPORTO AUTOMATICO DATI DEL MESE</t>
  </si>
  <si>
    <t>ALTRI DATI da inserire</t>
  </si>
  <si>
    <t>ALTRI DATI</t>
  </si>
  <si>
    <t>gg CIG</t>
  </si>
  <si>
    <t>Note</t>
  </si>
  <si>
    <t>SEDE</t>
  </si>
  <si>
    <t>DATI</t>
  </si>
  <si>
    <t>Domenica</t>
  </si>
  <si>
    <t>D</t>
  </si>
  <si>
    <t>Ferie</t>
  </si>
  <si>
    <t>Malattia</t>
  </si>
  <si>
    <t>M</t>
  </si>
  <si>
    <t>Infortunio</t>
  </si>
  <si>
    <t>I</t>
  </si>
  <si>
    <t>Maternità</t>
  </si>
  <si>
    <t>MT</t>
  </si>
  <si>
    <t>Permesso retribuito</t>
  </si>
  <si>
    <t>PR</t>
  </si>
  <si>
    <t>Permesso non retribuito</t>
  </si>
  <si>
    <t>PNR</t>
  </si>
  <si>
    <t>Permesso sindacale</t>
  </si>
  <si>
    <t>PS</t>
  </si>
  <si>
    <t>Permesso studio</t>
  </si>
  <si>
    <t>PST</t>
  </si>
  <si>
    <t>Riposo</t>
  </si>
  <si>
    <t>R</t>
  </si>
  <si>
    <t>Recupero riposo</t>
  </si>
  <si>
    <t>RR</t>
  </si>
  <si>
    <t>Assenza ingiustificata</t>
  </si>
  <si>
    <t>A</t>
  </si>
  <si>
    <t>SIGLE DA UTILIZZARE PER LA COMPILAZIONE</t>
  </si>
  <si>
    <t>CIG</t>
  </si>
  <si>
    <t>Recupero festività</t>
  </si>
  <si>
    <t>RF</t>
  </si>
  <si>
    <t>Trasferta</t>
  </si>
  <si>
    <t>Trasferta estera</t>
  </si>
  <si>
    <t>T</t>
  </si>
  <si>
    <t>TE</t>
  </si>
  <si>
    <t>Cassa integrazione</t>
  </si>
  <si>
    <t>Indipendentemente dall'orario di lavoro, le ferie vanno conteggiate per giorni lavorativi (lunedì - sabato) escludendo le domeniche e le festività infrasettimanali</t>
  </si>
  <si>
    <r>
      <t>Per il personale senza vincolo di orario predeterminato (Dirigenti, Quadri, Collaboratori) in luogo delle ore lavorate può essere indicata la sigla "</t>
    </r>
    <r>
      <rPr>
        <b/>
        <sz val="8"/>
        <rFont val="Arial"/>
        <family val="2"/>
      </rPr>
      <t>P</t>
    </r>
    <r>
      <rPr>
        <sz val="8"/>
        <rFont val="Arial"/>
        <family val="2"/>
      </rPr>
      <t>" (PRESENTE)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</si>
</sst>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[$-410]dddd\ d\ mmmm\ yyyy"/>
    <numFmt numFmtId="182" formatCode="mmm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 Rounded MT Bold"/>
      <family val="2"/>
    </font>
    <font>
      <b/>
      <sz val="14"/>
      <name val="Arial Rounded MT Bold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7FFDB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1" fontId="8" fillId="33" borderId="18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horizontal="left" vertical="center"/>
      <protection hidden="1"/>
    </xf>
    <xf numFmtId="0" fontId="11" fillId="34" borderId="24" xfId="0" applyFont="1" applyFill="1" applyBorder="1" applyAlignment="1" applyProtection="1">
      <alignment horizontal="left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locked="0"/>
    </xf>
    <xf numFmtId="2" fontId="8" fillId="33" borderId="18" xfId="0" applyNumberFormat="1" applyFont="1" applyFill="1" applyBorder="1" applyAlignment="1" applyProtection="1">
      <alignment vertical="center"/>
      <protection hidden="1"/>
    </xf>
    <xf numFmtId="2" fontId="8" fillId="33" borderId="23" xfId="0" applyNumberFormat="1" applyFont="1" applyFill="1" applyBorder="1" applyAlignment="1" applyProtection="1">
      <alignment vertical="center"/>
      <protection hidden="1"/>
    </xf>
    <xf numFmtId="2" fontId="8" fillId="35" borderId="11" xfId="0" applyNumberFormat="1" applyFont="1" applyFill="1" applyBorder="1" applyAlignment="1" applyProtection="1">
      <alignment vertical="center"/>
      <protection hidden="1"/>
    </xf>
    <xf numFmtId="2" fontId="8" fillId="35" borderId="13" xfId="0" applyNumberFormat="1" applyFont="1" applyFill="1" applyBorder="1" applyAlignment="1" applyProtection="1">
      <alignment vertical="center"/>
      <protection hidden="1"/>
    </xf>
    <xf numFmtId="0" fontId="11" fillId="34" borderId="25" xfId="0" applyFont="1" applyFill="1" applyBorder="1" applyAlignment="1" applyProtection="1">
      <alignment horizontal="left" vertical="center"/>
      <protection hidden="1"/>
    </xf>
    <xf numFmtId="0" fontId="11" fillId="34" borderId="26" xfId="0" applyFont="1" applyFill="1" applyBorder="1" applyAlignment="1" applyProtection="1">
      <alignment horizontal="left" vertical="center"/>
      <protection hidden="1"/>
    </xf>
    <xf numFmtId="2" fontId="11" fillId="34" borderId="26" xfId="0" applyNumberFormat="1" applyFont="1" applyFill="1" applyBorder="1" applyAlignment="1" applyProtection="1">
      <alignment horizontal="left" vertical="center"/>
      <protection locked="0"/>
    </xf>
    <xf numFmtId="2" fontId="11" fillId="34" borderId="26" xfId="0" applyNumberFormat="1" applyFont="1" applyFill="1" applyBorder="1" applyAlignment="1" applyProtection="1">
      <alignment horizontal="left" vertical="center"/>
      <protection hidden="1"/>
    </xf>
    <xf numFmtId="1" fontId="8" fillId="33" borderId="13" xfId="0" applyNumberFormat="1" applyFont="1" applyFill="1" applyBorder="1" applyAlignment="1" applyProtection="1">
      <alignment horizontal="center" vertical="center"/>
      <protection hidden="1"/>
    </xf>
    <xf numFmtId="0" fontId="11" fillId="34" borderId="20" xfId="0" applyFont="1" applyFill="1" applyBorder="1" applyAlignment="1" applyProtection="1">
      <alignment horizontal="left" vertical="center"/>
      <protection hidden="1"/>
    </xf>
    <xf numFmtId="2" fontId="8" fillId="33" borderId="27" xfId="0" applyNumberFormat="1" applyFont="1" applyFill="1" applyBorder="1" applyAlignment="1" applyProtection="1">
      <alignment horizontal="center" vertical="center"/>
      <protection hidden="1"/>
    </xf>
    <xf numFmtId="0" fontId="6" fillId="36" borderId="28" xfId="0" applyFont="1" applyFill="1" applyBorder="1" applyAlignment="1" applyProtection="1">
      <alignment horizontal="right" vertical="center"/>
      <protection locked="0"/>
    </xf>
    <xf numFmtId="0" fontId="6" fillId="35" borderId="26" xfId="0" applyFont="1" applyFill="1" applyBorder="1" applyAlignment="1" applyProtection="1">
      <alignment horizontal="center" vertical="center"/>
      <protection hidden="1"/>
    </xf>
    <xf numFmtId="0" fontId="6" fillId="35" borderId="29" xfId="0" applyFont="1" applyFill="1" applyBorder="1" applyAlignment="1" applyProtection="1">
      <alignment horizontal="center" vertical="center"/>
      <protection hidden="1"/>
    </xf>
    <xf numFmtId="0" fontId="6" fillId="35" borderId="30" xfId="0" applyFont="1" applyFill="1" applyBorder="1" applyAlignment="1" applyProtection="1">
      <alignment horizontal="center" vertical="center"/>
      <protection hidden="1"/>
    </xf>
    <xf numFmtId="0" fontId="6" fillId="36" borderId="31" xfId="0" applyFont="1" applyFill="1" applyBorder="1" applyAlignment="1" applyProtection="1">
      <alignment vertical="center"/>
      <protection hidden="1"/>
    </xf>
    <xf numFmtId="0" fontId="11" fillId="34" borderId="32" xfId="0" applyFont="1" applyFill="1" applyBorder="1" applyAlignment="1" applyProtection="1">
      <alignment horizontal="left" vertical="center"/>
      <protection hidden="1"/>
    </xf>
    <xf numFmtId="2" fontId="6" fillId="0" borderId="33" xfId="0" applyNumberFormat="1" applyFont="1" applyBorder="1" applyAlignment="1" applyProtection="1">
      <alignment horizontal="center" vertical="center"/>
      <protection locked="0"/>
    </xf>
    <xf numFmtId="2" fontId="6" fillId="0" borderId="34" xfId="0" applyNumberFormat="1" applyFont="1" applyBorder="1" applyAlignment="1" applyProtection="1">
      <alignment horizontal="center" vertical="center"/>
      <protection locked="0"/>
    </xf>
    <xf numFmtId="2" fontId="6" fillId="0" borderId="35" xfId="0" applyNumberFormat="1" applyFont="1" applyFill="1" applyBorder="1" applyAlignment="1" applyProtection="1">
      <alignment horizontal="center" vertical="center"/>
      <protection locked="0"/>
    </xf>
    <xf numFmtId="2" fontId="8" fillId="35" borderId="35" xfId="0" applyNumberFormat="1" applyFont="1" applyFill="1" applyBorder="1" applyAlignment="1" applyProtection="1">
      <alignment vertical="center"/>
      <protection hidden="1"/>
    </xf>
    <xf numFmtId="2" fontId="11" fillId="34" borderId="36" xfId="0" applyNumberFormat="1" applyFont="1" applyFill="1" applyBorder="1" applyAlignment="1" applyProtection="1">
      <alignment horizontal="left" vertical="center"/>
      <protection locked="0"/>
    </xf>
    <xf numFmtId="1" fontId="8" fillId="33" borderId="35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0" fontId="11" fillId="36" borderId="37" xfId="0" applyFont="1" applyFill="1" applyBorder="1" applyAlignment="1" applyProtection="1">
      <alignment horizontal="center" vertical="center"/>
      <protection hidden="1"/>
    </xf>
    <xf numFmtId="0" fontId="12" fillId="36" borderId="37" xfId="0" applyFont="1" applyFill="1" applyBorder="1" applyAlignment="1" applyProtection="1">
      <alignment vertical="center"/>
      <protection hidden="1"/>
    </xf>
    <xf numFmtId="49" fontId="11" fillId="36" borderId="37" xfId="0" applyNumberFormat="1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Border="1" applyAlignment="1" applyProtection="1">
      <alignment horizontal="center" vertical="center"/>
      <protection hidden="1"/>
    </xf>
    <xf numFmtId="0" fontId="12" fillId="36" borderId="0" xfId="0" applyFont="1" applyFill="1" applyBorder="1" applyAlignment="1" applyProtection="1">
      <alignment vertical="center"/>
      <protection hidden="1"/>
    </xf>
    <xf numFmtId="49" fontId="11" fillId="36" borderId="0" xfId="0" applyNumberFormat="1" applyFont="1" applyFill="1" applyBorder="1" applyAlignment="1" applyProtection="1">
      <alignment vertical="center"/>
      <protection hidden="1"/>
    </xf>
    <xf numFmtId="0" fontId="11" fillId="36" borderId="38" xfId="0" applyFont="1" applyFill="1" applyBorder="1" applyAlignment="1" applyProtection="1">
      <alignment horizontal="center" vertical="center"/>
      <protection hidden="1"/>
    </xf>
    <xf numFmtId="0" fontId="12" fillId="36" borderId="38" xfId="0" applyFont="1" applyFill="1" applyBorder="1" applyAlignment="1" applyProtection="1">
      <alignment vertical="center"/>
      <protection hidden="1"/>
    </xf>
    <xf numFmtId="0" fontId="7" fillId="36" borderId="38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36" borderId="37" xfId="0" applyFont="1" applyFill="1" applyBorder="1" applyAlignment="1" applyProtection="1">
      <alignment horizontal="center" vertical="center"/>
      <protection hidden="1"/>
    </xf>
    <xf numFmtId="0" fontId="13" fillId="36" borderId="0" xfId="0" applyFont="1" applyFill="1" applyBorder="1" applyAlignment="1" applyProtection="1">
      <alignment horizontal="center" vertical="center"/>
      <protection hidden="1"/>
    </xf>
    <xf numFmtId="0" fontId="13" fillId="36" borderId="38" xfId="0" applyFont="1" applyFill="1" applyBorder="1" applyAlignment="1" applyProtection="1">
      <alignment horizontal="center" vertical="center"/>
      <protection hidden="1"/>
    </xf>
    <xf numFmtId="0" fontId="6" fillId="36" borderId="39" xfId="0" applyFont="1" applyFill="1" applyBorder="1" applyAlignment="1" applyProtection="1">
      <alignment horizontal="center" vertical="center"/>
      <protection hidden="1"/>
    </xf>
    <xf numFmtId="0" fontId="6" fillId="36" borderId="40" xfId="0" applyFont="1" applyFill="1" applyBorder="1" applyAlignment="1" applyProtection="1">
      <alignment horizontal="center" vertical="center"/>
      <protection hidden="1"/>
    </xf>
    <xf numFmtId="0" fontId="6" fillId="35" borderId="41" xfId="0" applyFont="1" applyFill="1" applyBorder="1" applyAlignment="1" applyProtection="1">
      <alignment horizontal="center" vertical="center"/>
      <protection hidden="1"/>
    </xf>
    <xf numFmtId="0" fontId="6" fillId="35" borderId="24" xfId="0" applyFont="1" applyFill="1" applyBorder="1" applyAlignment="1" applyProtection="1">
      <alignment horizontal="center" vertical="center"/>
      <protection hidden="1"/>
    </xf>
    <xf numFmtId="0" fontId="6" fillId="35" borderId="42" xfId="0" applyFont="1" applyFill="1" applyBorder="1" applyAlignment="1" applyProtection="1">
      <alignment horizontal="center" vertical="center"/>
      <protection hidden="1"/>
    </xf>
    <xf numFmtId="0" fontId="6" fillId="35" borderId="43" xfId="0" applyFont="1" applyFill="1" applyBorder="1" applyAlignment="1" applyProtection="1">
      <alignment horizontal="center" vertical="center"/>
      <protection hidden="1"/>
    </xf>
    <xf numFmtId="0" fontId="6" fillId="35" borderId="44" xfId="0" applyFont="1" applyFill="1" applyBorder="1" applyAlignment="1" applyProtection="1">
      <alignment horizontal="center" vertical="center"/>
      <protection hidden="1"/>
    </xf>
    <xf numFmtId="0" fontId="6" fillId="35" borderId="45" xfId="0" applyFont="1" applyFill="1" applyBorder="1" applyAlignment="1" applyProtection="1">
      <alignment horizontal="center" vertical="center"/>
      <protection hidden="1"/>
    </xf>
    <xf numFmtId="0" fontId="6" fillId="35" borderId="46" xfId="0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11" fillId="34" borderId="49" xfId="0" applyFont="1" applyFill="1" applyBorder="1" applyAlignment="1" applyProtection="1">
      <alignment horizontal="center" vertical="center"/>
      <protection hidden="1"/>
    </xf>
    <xf numFmtId="0" fontId="11" fillId="34" borderId="50" xfId="0" applyFont="1" applyFill="1" applyBorder="1" applyAlignment="1" applyProtection="1">
      <alignment horizontal="center" vertical="center"/>
      <protection hidden="1"/>
    </xf>
    <xf numFmtId="0" fontId="6" fillId="35" borderId="47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51" xfId="0" applyFont="1" applyFill="1" applyBorder="1" applyAlignment="1" applyProtection="1">
      <alignment horizontal="center" vertical="center" wrapText="1"/>
      <protection hidden="1"/>
    </xf>
    <xf numFmtId="0" fontId="6" fillId="35" borderId="52" xfId="0" applyFont="1" applyFill="1" applyBorder="1" applyAlignment="1" applyProtection="1">
      <alignment horizontal="center" vertical="center" wrapText="1"/>
      <protection hidden="1"/>
    </xf>
    <xf numFmtId="0" fontId="8" fillId="35" borderId="41" xfId="0" applyFont="1" applyFill="1" applyBorder="1" applyAlignment="1" applyProtection="1">
      <alignment horizontal="center" vertical="center"/>
      <protection hidden="1"/>
    </xf>
    <xf numFmtId="0" fontId="8" fillId="35" borderId="24" xfId="0" applyFont="1" applyFill="1" applyBorder="1" applyAlignment="1" applyProtection="1">
      <alignment horizontal="center" vertical="center"/>
      <protection hidden="1"/>
    </xf>
    <xf numFmtId="0" fontId="8" fillId="35" borderId="42" xfId="0" applyFont="1" applyFill="1" applyBorder="1" applyAlignment="1" applyProtection="1">
      <alignment horizontal="center" vertical="center"/>
      <protection hidden="1"/>
    </xf>
    <xf numFmtId="0" fontId="8" fillId="35" borderId="49" xfId="0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8" fillId="35" borderId="50" xfId="0" applyFont="1" applyFill="1" applyBorder="1" applyAlignment="1" applyProtection="1">
      <alignment horizontal="center" vertical="center"/>
      <protection hidden="1"/>
    </xf>
    <xf numFmtId="49" fontId="10" fillId="37" borderId="53" xfId="0" applyNumberFormat="1" applyFont="1" applyFill="1" applyBorder="1" applyAlignment="1" applyProtection="1">
      <alignment horizontal="center" vertical="center"/>
      <protection locked="0"/>
    </xf>
    <xf numFmtId="49" fontId="10" fillId="37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10" fillId="37" borderId="53" xfId="0" applyFont="1" applyFill="1" applyBorder="1" applyAlignment="1" applyProtection="1">
      <alignment horizontal="center" vertical="center"/>
      <protection locked="0"/>
    </xf>
    <xf numFmtId="0" fontId="10" fillId="37" borderId="54" xfId="0" applyFont="1" applyFill="1" applyBorder="1" applyAlignment="1" applyProtection="1">
      <alignment horizontal="center" vertical="center"/>
      <protection locked="0"/>
    </xf>
    <xf numFmtId="0" fontId="6" fillId="36" borderId="0" xfId="0" applyFont="1" applyFill="1" applyBorder="1" applyAlignment="1" applyProtection="1">
      <alignment vertical="center"/>
      <protection hidden="1"/>
    </xf>
    <xf numFmtId="0" fontId="6" fillId="36" borderId="38" xfId="0" applyFont="1" applyFill="1" applyBorder="1" applyAlignment="1" applyProtection="1">
      <alignment vertical="center"/>
      <protection hidden="1"/>
    </xf>
    <xf numFmtId="0" fontId="6" fillId="36" borderId="37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37" borderId="53" xfId="0" applyFont="1" applyFill="1" applyBorder="1" applyAlignment="1" applyProtection="1">
      <alignment vertical="center"/>
      <protection locked="0"/>
    </xf>
    <xf numFmtId="0" fontId="10" fillId="37" borderId="55" xfId="0" applyFont="1" applyFill="1" applyBorder="1" applyAlignment="1" applyProtection="1">
      <alignment vertical="center"/>
      <protection locked="0"/>
    </xf>
    <xf numFmtId="0" fontId="10" fillId="37" borderId="54" xfId="0" applyFont="1" applyFill="1" applyBorder="1" applyAlignment="1" applyProtection="1">
      <alignment vertical="center"/>
      <protection locked="0"/>
    </xf>
    <xf numFmtId="0" fontId="8" fillId="36" borderId="56" xfId="0" applyFont="1" applyFill="1" applyBorder="1" applyAlignment="1" applyProtection="1">
      <alignment horizontal="center" vertical="center" wrapText="1"/>
      <protection hidden="1"/>
    </xf>
    <xf numFmtId="0" fontId="8" fillId="36" borderId="57" xfId="0" applyFont="1" applyFill="1" applyBorder="1" applyAlignment="1" applyProtection="1">
      <alignment horizontal="center" vertical="center" wrapText="1"/>
      <protection hidden="1"/>
    </xf>
    <xf numFmtId="0" fontId="8" fillId="36" borderId="58" xfId="0" applyFont="1" applyFill="1" applyBorder="1" applyAlignment="1" applyProtection="1">
      <alignment horizontal="center" vertical="center" wrapText="1"/>
      <protection hidden="1"/>
    </xf>
    <xf numFmtId="0" fontId="8" fillId="36" borderId="59" xfId="0" applyFont="1" applyFill="1" applyBorder="1" applyAlignment="1" applyProtection="1">
      <alignment horizontal="center" vertical="center" wrapText="1"/>
      <protection hidden="1"/>
    </xf>
    <xf numFmtId="0" fontId="8" fillId="36" borderId="60" xfId="0" applyFont="1" applyFill="1" applyBorder="1" applyAlignment="1" applyProtection="1">
      <alignment horizontal="center" vertical="center" wrapText="1"/>
      <protection hidden="1"/>
    </xf>
    <xf numFmtId="0" fontId="8" fillId="36" borderId="21" xfId="0" applyFont="1" applyFill="1" applyBorder="1" applyAlignment="1" applyProtection="1">
      <alignment horizontal="center" vertical="center" wrapText="1"/>
      <protection hidden="1"/>
    </xf>
    <xf numFmtId="49" fontId="6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36" borderId="57" xfId="0" applyNumberFormat="1" applyFont="1" applyFill="1" applyBorder="1" applyAlignment="1" applyProtection="1">
      <alignment horizontal="left" vertical="center" wrapText="1"/>
      <protection hidden="1"/>
    </xf>
    <xf numFmtId="49" fontId="6" fillId="36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36" borderId="59" xfId="0" applyNumberFormat="1" applyFont="1" applyFill="1" applyBorder="1" applyAlignment="1" applyProtection="1">
      <alignment horizontal="left" vertical="center" wrapText="1"/>
      <protection hidden="1"/>
    </xf>
    <xf numFmtId="49" fontId="6" fillId="36" borderId="0" xfId="0" applyNumberFormat="1" applyFont="1" applyFill="1" applyBorder="1" applyAlignment="1" applyProtection="1">
      <alignment vertical="center" wrapText="1"/>
      <protection hidden="1"/>
    </xf>
    <xf numFmtId="49" fontId="6" fillId="36" borderId="59" xfId="0" applyNumberFormat="1" applyFont="1" applyFill="1" applyBorder="1" applyAlignment="1" applyProtection="1">
      <alignment vertical="center" wrapText="1"/>
      <protection hidden="1"/>
    </xf>
    <xf numFmtId="49" fontId="6" fillId="36" borderId="38" xfId="0" applyNumberFormat="1" applyFont="1" applyFill="1" applyBorder="1" applyAlignment="1" applyProtection="1">
      <alignment vertical="center" wrapText="1"/>
      <protection hidden="1"/>
    </xf>
    <xf numFmtId="49" fontId="6" fillId="36" borderId="21" xfId="0" applyNumberFormat="1" applyFont="1" applyFill="1" applyBorder="1" applyAlignment="1" applyProtection="1">
      <alignment vertical="center" wrapText="1"/>
      <protection hidden="1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34" borderId="6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02"/>
  <sheetViews>
    <sheetView showGridLines="0" showRowColHeaders="0" showZeros="0" tabSelected="1" defaultGridColor="0" zoomScalePageLayoutView="0" colorId="23" workbookViewId="0" topLeftCell="A1">
      <pane ySplit="10" topLeftCell="A11" activePane="bottomLeft" state="frozen"/>
      <selection pane="topLeft" activeCell="A1" sqref="A1"/>
      <selection pane="bottomLeft" activeCell="A1" sqref="A1:S1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33" width="4.140625" style="0" customWidth="1"/>
    <col min="34" max="34" width="14.7109375" style="0" customWidth="1"/>
    <col min="35" max="37" width="8.7109375" style="0" customWidth="1"/>
    <col min="39" max="39" width="10.00390625" style="0" bestFit="1" customWidth="1"/>
  </cols>
  <sheetData>
    <row r="1" spans="1:40" ht="9.75" customHeight="1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64"/>
      <c r="U1" s="103" t="s">
        <v>28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64"/>
      <c r="AH1" s="97" t="s">
        <v>9</v>
      </c>
      <c r="AI1" s="97"/>
      <c r="AJ1" s="97" t="s">
        <v>10</v>
      </c>
      <c r="AK1" s="97"/>
      <c r="AL1" s="3"/>
      <c r="AM1" s="3"/>
      <c r="AN1" s="3"/>
    </row>
    <row r="2" spans="1:37" ht="19.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64"/>
      <c r="U2" s="104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6"/>
      <c r="AG2" s="64"/>
      <c r="AH2" s="98"/>
      <c r="AI2" s="99"/>
      <c r="AJ2" s="95"/>
      <c r="AK2" s="96"/>
    </row>
    <row r="3" spans="1:40" ht="4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6"/>
      <c r="S3" s="17"/>
      <c r="T3" s="18"/>
      <c r="U3" s="19"/>
      <c r="V3" s="18"/>
      <c r="W3" s="17"/>
      <c r="X3" s="18"/>
      <c r="Y3" s="19"/>
      <c r="Z3" s="19"/>
      <c r="AA3" s="19"/>
      <c r="AB3" s="19"/>
      <c r="AC3" s="18"/>
      <c r="AD3" s="17"/>
      <c r="AE3" s="18"/>
      <c r="AF3" s="19"/>
      <c r="AG3" s="18"/>
      <c r="AH3" s="18"/>
      <c r="AI3" s="54"/>
      <c r="AJ3" s="54"/>
      <c r="AK3" s="54"/>
      <c r="AN3" s="3"/>
    </row>
    <row r="4" spans="1:40" ht="10.5" customHeight="1">
      <c r="A4" s="107" t="s">
        <v>53</v>
      </c>
      <c r="B4" s="108"/>
      <c r="C4" s="102" t="s">
        <v>30</v>
      </c>
      <c r="D4" s="102"/>
      <c r="E4" s="65" t="s">
        <v>31</v>
      </c>
      <c r="F4" s="56"/>
      <c r="G4" s="102" t="s">
        <v>35</v>
      </c>
      <c r="H4" s="102"/>
      <c r="I4" s="102"/>
      <c r="J4" s="102"/>
      <c r="K4" s="65" t="s">
        <v>36</v>
      </c>
      <c r="L4" s="55"/>
      <c r="M4" s="102" t="s">
        <v>45</v>
      </c>
      <c r="N4" s="102"/>
      <c r="O4" s="102"/>
      <c r="P4" s="102"/>
      <c r="Q4" s="65" t="s">
        <v>46</v>
      </c>
      <c r="R4" s="55"/>
      <c r="S4" s="102" t="s">
        <v>57</v>
      </c>
      <c r="T4" s="102"/>
      <c r="U4" s="102"/>
      <c r="V4" s="102"/>
      <c r="W4" s="65" t="s">
        <v>59</v>
      </c>
      <c r="X4" s="57"/>
      <c r="Y4" s="113" t="s">
        <v>63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4"/>
      <c r="AN4" s="3"/>
    </row>
    <row r="5" spans="1:40" ht="10.5" customHeight="1">
      <c r="A5" s="109"/>
      <c r="B5" s="110"/>
      <c r="C5" s="100" t="s">
        <v>32</v>
      </c>
      <c r="D5" s="100"/>
      <c r="E5" s="66" t="s">
        <v>32</v>
      </c>
      <c r="F5" s="59"/>
      <c r="G5" s="100" t="s">
        <v>39</v>
      </c>
      <c r="H5" s="100"/>
      <c r="I5" s="100"/>
      <c r="J5" s="100"/>
      <c r="K5" s="66" t="s">
        <v>40</v>
      </c>
      <c r="L5" s="58"/>
      <c r="M5" s="100" t="s">
        <v>47</v>
      </c>
      <c r="N5" s="100"/>
      <c r="O5" s="100"/>
      <c r="P5" s="100"/>
      <c r="Q5" s="66" t="s">
        <v>48</v>
      </c>
      <c r="R5" s="58"/>
      <c r="S5" s="100" t="s">
        <v>58</v>
      </c>
      <c r="T5" s="100"/>
      <c r="U5" s="100"/>
      <c r="V5" s="100"/>
      <c r="W5" s="66" t="s">
        <v>60</v>
      </c>
      <c r="X5" s="60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6"/>
      <c r="AN5" s="3"/>
    </row>
    <row r="6" spans="1:40" ht="10.5" customHeight="1">
      <c r="A6" s="109"/>
      <c r="B6" s="110"/>
      <c r="C6" s="100" t="s">
        <v>33</v>
      </c>
      <c r="D6" s="100"/>
      <c r="E6" s="66" t="s">
        <v>34</v>
      </c>
      <c r="F6" s="59"/>
      <c r="G6" s="100" t="s">
        <v>41</v>
      </c>
      <c r="H6" s="100"/>
      <c r="I6" s="100"/>
      <c r="J6" s="100"/>
      <c r="K6" s="66" t="s">
        <v>42</v>
      </c>
      <c r="L6" s="58"/>
      <c r="M6" s="100" t="s">
        <v>49</v>
      </c>
      <c r="N6" s="100"/>
      <c r="O6" s="100"/>
      <c r="P6" s="100"/>
      <c r="Q6" s="66" t="s">
        <v>50</v>
      </c>
      <c r="R6" s="58"/>
      <c r="S6" s="100" t="s">
        <v>51</v>
      </c>
      <c r="T6" s="100"/>
      <c r="U6" s="100"/>
      <c r="V6" s="100"/>
      <c r="W6" s="66" t="s">
        <v>52</v>
      </c>
      <c r="X6" s="60"/>
      <c r="Y6" s="117" t="s">
        <v>62</v>
      </c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N6" s="3"/>
    </row>
    <row r="7" spans="1:40" ht="10.5" customHeight="1">
      <c r="A7" s="111"/>
      <c r="B7" s="112"/>
      <c r="C7" s="101" t="s">
        <v>37</v>
      </c>
      <c r="D7" s="101"/>
      <c r="E7" s="67" t="s">
        <v>38</v>
      </c>
      <c r="F7" s="62"/>
      <c r="G7" s="101" t="s">
        <v>43</v>
      </c>
      <c r="H7" s="101"/>
      <c r="I7" s="101"/>
      <c r="J7" s="101"/>
      <c r="K7" s="67" t="s">
        <v>44</v>
      </c>
      <c r="L7" s="61"/>
      <c r="M7" s="101" t="s">
        <v>55</v>
      </c>
      <c r="N7" s="101"/>
      <c r="O7" s="101"/>
      <c r="P7" s="101"/>
      <c r="Q7" s="67" t="s">
        <v>56</v>
      </c>
      <c r="R7" s="61"/>
      <c r="S7" s="101" t="s">
        <v>61</v>
      </c>
      <c r="T7" s="101"/>
      <c r="U7" s="101"/>
      <c r="V7" s="101"/>
      <c r="W7" s="67" t="s">
        <v>54</v>
      </c>
      <c r="X7" s="63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20"/>
      <c r="AN7" s="3"/>
    </row>
    <row r="8" spans="1:40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6"/>
      <c r="S8" s="17"/>
      <c r="T8" s="18"/>
      <c r="U8" s="19"/>
      <c r="V8" s="18"/>
      <c r="W8" s="17"/>
      <c r="X8" s="18"/>
      <c r="Y8" s="19"/>
      <c r="Z8" s="19"/>
      <c r="AA8" s="19"/>
      <c r="AB8" s="19"/>
      <c r="AC8" s="18"/>
      <c r="AD8" s="17"/>
      <c r="AE8" s="18"/>
      <c r="AF8" s="19"/>
      <c r="AG8" s="18"/>
      <c r="AH8" s="18"/>
      <c r="AI8" s="54"/>
      <c r="AJ8" s="54"/>
      <c r="AK8" s="54"/>
      <c r="AN8" s="3"/>
    </row>
    <row r="9" spans="1:40" ht="9.75" customHeight="1">
      <c r="A9" s="68" t="s">
        <v>0</v>
      </c>
      <c r="B9" s="68" t="s">
        <v>29</v>
      </c>
      <c r="C9" s="70" t="s">
        <v>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  <c r="AH9" s="89" t="s">
        <v>23</v>
      </c>
      <c r="AI9" s="90"/>
      <c r="AJ9" s="90"/>
      <c r="AK9" s="91"/>
      <c r="AN9" s="3"/>
    </row>
    <row r="10" spans="1:40" ht="12" customHeight="1" thickBot="1">
      <c r="A10" s="69"/>
      <c r="B10" s="69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4">
        <v>6</v>
      </c>
      <c r="I10" s="44">
        <v>7</v>
      </c>
      <c r="J10" s="44">
        <v>8</v>
      </c>
      <c r="K10" s="44">
        <v>9</v>
      </c>
      <c r="L10" s="44">
        <v>10</v>
      </c>
      <c r="M10" s="44">
        <v>11</v>
      </c>
      <c r="N10" s="44">
        <v>12</v>
      </c>
      <c r="O10" s="44">
        <v>13</v>
      </c>
      <c r="P10" s="44">
        <v>14</v>
      </c>
      <c r="Q10" s="44">
        <v>15</v>
      </c>
      <c r="R10" s="44">
        <v>16</v>
      </c>
      <c r="S10" s="44">
        <v>17</v>
      </c>
      <c r="T10" s="44">
        <v>18</v>
      </c>
      <c r="U10" s="44">
        <v>19</v>
      </c>
      <c r="V10" s="44">
        <v>20</v>
      </c>
      <c r="W10" s="44">
        <v>21</v>
      </c>
      <c r="X10" s="44">
        <v>22</v>
      </c>
      <c r="Y10" s="44">
        <v>23</v>
      </c>
      <c r="Z10" s="44">
        <v>24</v>
      </c>
      <c r="AA10" s="44">
        <v>25</v>
      </c>
      <c r="AB10" s="44">
        <v>26</v>
      </c>
      <c r="AC10" s="44">
        <v>27</v>
      </c>
      <c r="AD10" s="44">
        <v>28</v>
      </c>
      <c r="AE10" s="44">
        <v>29</v>
      </c>
      <c r="AF10" s="44">
        <v>30</v>
      </c>
      <c r="AG10" s="45">
        <v>31</v>
      </c>
      <c r="AH10" s="92"/>
      <c r="AI10" s="93"/>
      <c r="AJ10" s="93"/>
      <c r="AK10" s="94"/>
      <c r="AL10" s="4"/>
      <c r="AN10" s="3"/>
    </row>
    <row r="11" spans="1:38" ht="15" customHeight="1">
      <c r="A11" s="121">
        <v>1</v>
      </c>
      <c r="B11" s="46" t="s">
        <v>8</v>
      </c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9"/>
      <c r="AH11" s="85" t="s">
        <v>21</v>
      </c>
      <c r="AI11" s="87" t="s">
        <v>20</v>
      </c>
      <c r="AJ11" s="73" t="s">
        <v>25</v>
      </c>
      <c r="AK11" s="74"/>
      <c r="AL11" s="4"/>
    </row>
    <row r="12" spans="1:38" ht="12.75" customHeight="1">
      <c r="A12" s="122"/>
      <c r="B12" s="42" t="s">
        <v>27</v>
      </c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  <c r="AH12" s="86"/>
      <c r="AI12" s="88"/>
      <c r="AJ12" s="75"/>
      <c r="AK12" s="76"/>
      <c r="AL12" s="4"/>
    </row>
    <row r="13" spans="1:38" ht="9.75" customHeight="1">
      <c r="A13" s="122"/>
      <c r="B13" s="29" t="s">
        <v>2</v>
      </c>
      <c r="C13" s="13"/>
      <c r="D13" s="2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0"/>
      <c r="AH13" s="41">
        <f>COUNTIF(C13:AG13,"=P")+COUNTIF(C13:AG13,"&gt;0,1")</f>
        <v>0</v>
      </c>
      <c r="AI13" s="31">
        <f>SUM(C13:AG13)</f>
        <v>0</v>
      </c>
      <c r="AJ13" s="35" t="s">
        <v>19</v>
      </c>
      <c r="AK13" s="26">
        <f>COUNTIF(C13:AG13,"=Ferie")</f>
        <v>0</v>
      </c>
      <c r="AL13" s="4"/>
    </row>
    <row r="14" spans="1:38" ht="9.75" customHeight="1">
      <c r="A14" s="122"/>
      <c r="B14" s="28" t="s">
        <v>11</v>
      </c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28" t="s">
        <v>11</v>
      </c>
      <c r="AI14" s="32">
        <f aca="true" t="shared" si="0" ref="AI14:AI22">SUM(C14:AG14)</f>
        <v>0</v>
      </c>
      <c r="AJ14" s="36" t="s">
        <v>5</v>
      </c>
      <c r="AK14" s="27">
        <f>COUNTIF(C13:AG13,"=M")</f>
        <v>0</v>
      </c>
      <c r="AL14" s="4"/>
    </row>
    <row r="15" spans="1:38" ht="9.75" customHeight="1">
      <c r="A15" s="122"/>
      <c r="B15" s="28" t="s">
        <v>12</v>
      </c>
      <c r="C15" s="1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28" t="s">
        <v>12</v>
      </c>
      <c r="AI15" s="33">
        <f t="shared" si="0"/>
        <v>0</v>
      </c>
      <c r="AJ15" s="36" t="s">
        <v>6</v>
      </c>
      <c r="AK15" s="27">
        <f>COUNTIF(C13:AG13,"=I")</f>
        <v>0</v>
      </c>
      <c r="AL15" s="4"/>
    </row>
    <row r="16" spans="1:38" ht="9.75" customHeight="1">
      <c r="A16" s="122"/>
      <c r="B16" s="28" t="s">
        <v>15</v>
      </c>
      <c r="C16" s="1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28" t="s">
        <v>15</v>
      </c>
      <c r="AI16" s="33">
        <f t="shared" si="0"/>
        <v>0</v>
      </c>
      <c r="AJ16" s="36" t="s">
        <v>7</v>
      </c>
      <c r="AK16" s="39">
        <f>COUNTIF(C13:AG13,"=MT")</f>
        <v>0</v>
      </c>
      <c r="AL16" s="4"/>
    </row>
    <row r="17" spans="1:38" ht="9.75" customHeight="1">
      <c r="A17" s="122"/>
      <c r="B17" s="28" t="s">
        <v>16</v>
      </c>
      <c r="C17" s="1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28" t="s">
        <v>16</v>
      </c>
      <c r="AI17" s="33">
        <f t="shared" si="0"/>
        <v>0</v>
      </c>
      <c r="AJ17" s="40" t="s">
        <v>26</v>
      </c>
      <c r="AK17" s="27">
        <f>COUNTIF(C13:AG13,"=CIG")</f>
        <v>0</v>
      </c>
      <c r="AL17" s="4"/>
    </row>
    <row r="18" spans="1:38" ht="9.75" customHeight="1">
      <c r="A18" s="122"/>
      <c r="B18" s="28" t="s">
        <v>17</v>
      </c>
      <c r="C18" s="1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28" t="s">
        <v>17</v>
      </c>
      <c r="AI18" s="34">
        <f t="shared" si="0"/>
        <v>0</v>
      </c>
      <c r="AJ18" s="83" t="s">
        <v>24</v>
      </c>
      <c r="AK18" s="84"/>
      <c r="AL18" s="4"/>
    </row>
    <row r="19" spans="1:38" ht="9.75" customHeight="1">
      <c r="A19" s="122"/>
      <c r="B19" s="28" t="s">
        <v>18</v>
      </c>
      <c r="C19" s="1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  <c r="AH19" s="28" t="s">
        <v>18</v>
      </c>
      <c r="AI19" s="34">
        <f t="shared" si="0"/>
        <v>0</v>
      </c>
      <c r="AJ19" s="38" t="s">
        <v>22</v>
      </c>
      <c r="AK19" s="30"/>
      <c r="AL19" s="4"/>
    </row>
    <row r="20" spans="1:38" ht="9.75" customHeight="1">
      <c r="A20" s="122"/>
      <c r="B20" s="28" t="s">
        <v>13</v>
      </c>
      <c r="C20" s="1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  <c r="AH20" s="28" t="s">
        <v>13</v>
      </c>
      <c r="AI20" s="34">
        <f t="shared" si="0"/>
        <v>0</v>
      </c>
      <c r="AJ20" s="37"/>
      <c r="AK20" s="30"/>
      <c r="AL20" s="4"/>
    </row>
    <row r="21" spans="1:38" ht="9.75" customHeight="1">
      <c r="A21" s="122"/>
      <c r="B21" s="28" t="s">
        <v>14</v>
      </c>
      <c r="C21" s="1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  <c r="AH21" s="28" t="s">
        <v>14</v>
      </c>
      <c r="AI21" s="34">
        <f t="shared" si="0"/>
        <v>0</v>
      </c>
      <c r="AJ21" s="37"/>
      <c r="AK21" s="30"/>
      <c r="AL21" s="4"/>
    </row>
    <row r="22" spans="1:38" ht="9.75" customHeight="1" thickBot="1">
      <c r="A22" s="123"/>
      <c r="B22" s="47" t="s">
        <v>4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0"/>
      <c r="AH22" s="47" t="s">
        <v>4</v>
      </c>
      <c r="AI22" s="51">
        <f t="shared" si="0"/>
        <v>0</v>
      </c>
      <c r="AJ22" s="52"/>
      <c r="AK22" s="53"/>
      <c r="AL22" s="4"/>
    </row>
    <row r="23" spans="1:38" ht="15" customHeight="1">
      <c r="A23" s="121">
        <v>2</v>
      </c>
      <c r="B23" s="46" t="s">
        <v>8</v>
      </c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  <c r="AH23" s="85" t="s">
        <v>21</v>
      </c>
      <c r="AI23" s="87" t="s">
        <v>20</v>
      </c>
      <c r="AJ23" s="73" t="s">
        <v>25</v>
      </c>
      <c r="AK23" s="74"/>
      <c r="AL23" s="4"/>
    </row>
    <row r="24" spans="1:38" ht="12.75" customHeight="1">
      <c r="A24" s="122"/>
      <c r="B24" s="42" t="s">
        <v>27</v>
      </c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  <c r="AH24" s="86"/>
      <c r="AI24" s="88"/>
      <c r="AJ24" s="75"/>
      <c r="AK24" s="76"/>
      <c r="AL24" s="4"/>
    </row>
    <row r="25" spans="1:37" ht="9.75" customHeight="1">
      <c r="A25" s="122"/>
      <c r="B25" s="29" t="s">
        <v>2</v>
      </c>
      <c r="C25" s="13"/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0"/>
      <c r="AH25" s="41">
        <f>COUNTIF(C25:AG25,"=P")+COUNTIF(C25:AG25,"&gt;0,1")</f>
        <v>0</v>
      </c>
      <c r="AI25" s="31">
        <f aca="true" t="shared" si="1" ref="AI25:AI34">SUM(C25:AG25)</f>
        <v>0</v>
      </c>
      <c r="AJ25" s="35" t="s">
        <v>19</v>
      </c>
      <c r="AK25" s="26">
        <f>COUNTIF(C25:AG25,"=Ferie")</f>
        <v>0</v>
      </c>
    </row>
    <row r="26" spans="1:37" ht="9.75" customHeight="1">
      <c r="A26" s="122"/>
      <c r="B26" s="28" t="s">
        <v>11</v>
      </c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28" t="s">
        <v>11</v>
      </c>
      <c r="AI26" s="32">
        <f t="shared" si="1"/>
        <v>0</v>
      </c>
      <c r="AJ26" s="36" t="s">
        <v>5</v>
      </c>
      <c r="AK26" s="27">
        <f>COUNTIF(C25:AG25,"=M")</f>
        <v>0</v>
      </c>
    </row>
    <row r="27" spans="1:37" ht="9.75" customHeight="1">
      <c r="A27" s="122"/>
      <c r="B27" s="28" t="s">
        <v>12</v>
      </c>
      <c r="C27" s="1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  <c r="AH27" s="28" t="s">
        <v>12</v>
      </c>
      <c r="AI27" s="33">
        <f t="shared" si="1"/>
        <v>0</v>
      </c>
      <c r="AJ27" s="36" t="s">
        <v>6</v>
      </c>
      <c r="AK27" s="27">
        <f>COUNTIF(C25:AG25,"=I")</f>
        <v>0</v>
      </c>
    </row>
    <row r="28" spans="1:37" ht="9.75" customHeight="1">
      <c r="A28" s="122"/>
      <c r="B28" s="28" t="s">
        <v>15</v>
      </c>
      <c r="C28" s="1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  <c r="AH28" s="28" t="s">
        <v>15</v>
      </c>
      <c r="AI28" s="33">
        <f t="shared" si="1"/>
        <v>0</v>
      </c>
      <c r="AJ28" s="36" t="s">
        <v>7</v>
      </c>
      <c r="AK28" s="27">
        <f>COUNTIF(C25:AG25,"=MT")</f>
        <v>0</v>
      </c>
    </row>
    <row r="29" spans="1:37" ht="9.75" customHeight="1">
      <c r="A29" s="122"/>
      <c r="B29" s="28" t="s">
        <v>16</v>
      </c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  <c r="AH29" s="28" t="s">
        <v>16</v>
      </c>
      <c r="AI29" s="33">
        <f t="shared" si="1"/>
        <v>0</v>
      </c>
      <c r="AJ29" s="40" t="s">
        <v>26</v>
      </c>
      <c r="AK29" s="27">
        <f>COUNTIF(C25:AG25,"=CIG")</f>
        <v>0</v>
      </c>
    </row>
    <row r="30" spans="1:37" ht="9.75" customHeight="1">
      <c r="A30" s="122"/>
      <c r="B30" s="28" t="s">
        <v>17</v>
      </c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28" t="s">
        <v>17</v>
      </c>
      <c r="AI30" s="34">
        <f t="shared" si="1"/>
        <v>0</v>
      </c>
      <c r="AJ30" s="83" t="s">
        <v>24</v>
      </c>
      <c r="AK30" s="84"/>
    </row>
    <row r="31" spans="1:37" ht="9.75" customHeight="1">
      <c r="A31" s="122"/>
      <c r="B31" s="28" t="s">
        <v>18</v>
      </c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  <c r="AH31" s="28" t="s">
        <v>18</v>
      </c>
      <c r="AI31" s="34">
        <f t="shared" si="1"/>
        <v>0</v>
      </c>
      <c r="AJ31" s="38" t="s">
        <v>22</v>
      </c>
      <c r="AK31" s="30"/>
    </row>
    <row r="32" spans="1:37" ht="9.75" customHeight="1">
      <c r="A32" s="122"/>
      <c r="B32" s="28" t="s">
        <v>13</v>
      </c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28" t="s">
        <v>13</v>
      </c>
      <c r="AI32" s="34">
        <f t="shared" si="1"/>
        <v>0</v>
      </c>
      <c r="AJ32" s="37"/>
      <c r="AK32" s="30"/>
    </row>
    <row r="33" spans="1:37" ht="9.75" customHeight="1">
      <c r="A33" s="122"/>
      <c r="B33" s="28" t="s">
        <v>14</v>
      </c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28" t="s">
        <v>14</v>
      </c>
      <c r="AI33" s="34">
        <f t="shared" si="1"/>
        <v>0</v>
      </c>
      <c r="AJ33" s="37"/>
      <c r="AK33" s="30"/>
    </row>
    <row r="34" spans="1:37" ht="9.75" customHeight="1" thickBot="1">
      <c r="A34" s="123"/>
      <c r="B34" s="47" t="s">
        <v>4</v>
      </c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47" t="s">
        <v>4</v>
      </c>
      <c r="AI34" s="51">
        <f t="shared" si="1"/>
        <v>0</v>
      </c>
      <c r="AJ34" s="52"/>
      <c r="AK34" s="53"/>
    </row>
    <row r="35" spans="1:37" ht="15" customHeight="1">
      <c r="A35" s="121">
        <v>3</v>
      </c>
      <c r="B35" s="46" t="s">
        <v>8</v>
      </c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9"/>
      <c r="AH35" s="85" t="s">
        <v>21</v>
      </c>
      <c r="AI35" s="87" t="s">
        <v>20</v>
      </c>
      <c r="AJ35" s="73" t="s">
        <v>25</v>
      </c>
      <c r="AK35" s="74"/>
    </row>
    <row r="36" spans="1:37" ht="12.75" customHeight="1">
      <c r="A36" s="122"/>
      <c r="B36" s="42" t="s">
        <v>27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  <c r="AH36" s="86"/>
      <c r="AI36" s="88"/>
      <c r="AJ36" s="75"/>
      <c r="AK36" s="76"/>
    </row>
    <row r="37" spans="1:37" ht="9.75" customHeight="1">
      <c r="A37" s="122"/>
      <c r="B37" s="29" t="s">
        <v>2</v>
      </c>
      <c r="C37" s="13"/>
      <c r="D37" s="2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0"/>
      <c r="AH37" s="41">
        <f>COUNTIF(C37:AG37,"=P")+COUNTIF(C37:AG37,"&gt;0,1")</f>
        <v>0</v>
      </c>
      <c r="AI37" s="31">
        <f aca="true" t="shared" si="2" ref="AI37:AI46">SUM(C37:AG37)</f>
        <v>0</v>
      </c>
      <c r="AJ37" s="35" t="s">
        <v>19</v>
      </c>
      <c r="AK37" s="26">
        <f>COUNTIF(C37:AG37,"=Ferie")</f>
        <v>0</v>
      </c>
    </row>
    <row r="38" spans="1:37" ht="9.75" customHeight="1">
      <c r="A38" s="122"/>
      <c r="B38" s="28" t="s">
        <v>11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28" t="s">
        <v>11</v>
      </c>
      <c r="AI38" s="32">
        <f t="shared" si="2"/>
        <v>0</v>
      </c>
      <c r="AJ38" s="36" t="s">
        <v>5</v>
      </c>
      <c r="AK38" s="27">
        <f>COUNTIF(C37:AG37,"=M")</f>
        <v>0</v>
      </c>
    </row>
    <row r="39" spans="1:37" ht="9.75" customHeight="1">
      <c r="A39" s="122"/>
      <c r="B39" s="28" t="s">
        <v>12</v>
      </c>
      <c r="C39" s="1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  <c r="AH39" s="28" t="s">
        <v>12</v>
      </c>
      <c r="AI39" s="33">
        <f t="shared" si="2"/>
        <v>0</v>
      </c>
      <c r="AJ39" s="36" t="s">
        <v>6</v>
      </c>
      <c r="AK39" s="27">
        <f>COUNTIF(C37:AG37,"=I")</f>
        <v>0</v>
      </c>
    </row>
    <row r="40" spans="1:37" ht="9.75" customHeight="1">
      <c r="A40" s="122"/>
      <c r="B40" s="28" t="s">
        <v>15</v>
      </c>
      <c r="C40" s="1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  <c r="AH40" s="28" t="s">
        <v>15</v>
      </c>
      <c r="AI40" s="33">
        <f t="shared" si="2"/>
        <v>0</v>
      </c>
      <c r="AJ40" s="36" t="s">
        <v>7</v>
      </c>
      <c r="AK40" s="27">
        <f>COUNTIF(C37:AG37,"=MT")</f>
        <v>0</v>
      </c>
    </row>
    <row r="41" spans="1:37" ht="9.75" customHeight="1">
      <c r="A41" s="122"/>
      <c r="B41" s="28" t="s">
        <v>16</v>
      </c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  <c r="AH41" s="28" t="s">
        <v>16</v>
      </c>
      <c r="AI41" s="33">
        <f t="shared" si="2"/>
        <v>0</v>
      </c>
      <c r="AJ41" s="40" t="s">
        <v>26</v>
      </c>
      <c r="AK41" s="27">
        <f>COUNTIF(C37:AG37,"=CIG")</f>
        <v>0</v>
      </c>
    </row>
    <row r="42" spans="1:37" ht="9.75" customHeight="1">
      <c r="A42" s="122"/>
      <c r="B42" s="28" t="s">
        <v>17</v>
      </c>
      <c r="C42" s="1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  <c r="AH42" s="28" t="s">
        <v>17</v>
      </c>
      <c r="AI42" s="34">
        <f t="shared" si="2"/>
        <v>0</v>
      </c>
      <c r="AJ42" s="83" t="s">
        <v>24</v>
      </c>
      <c r="AK42" s="84"/>
    </row>
    <row r="43" spans="1:37" ht="9.75" customHeight="1">
      <c r="A43" s="122"/>
      <c r="B43" s="28" t="s">
        <v>18</v>
      </c>
      <c r="C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  <c r="AH43" s="28" t="s">
        <v>18</v>
      </c>
      <c r="AI43" s="34">
        <f t="shared" si="2"/>
        <v>0</v>
      </c>
      <c r="AJ43" s="38" t="s">
        <v>22</v>
      </c>
      <c r="AK43" s="30"/>
    </row>
    <row r="44" spans="1:37" ht="9.75" customHeight="1">
      <c r="A44" s="122"/>
      <c r="B44" s="28" t="s">
        <v>13</v>
      </c>
      <c r="C44" s="1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  <c r="AH44" s="28" t="s">
        <v>13</v>
      </c>
      <c r="AI44" s="34">
        <f t="shared" si="2"/>
        <v>0</v>
      </c>
      <c r="AJ44" s="37"/>
      <c r="AK44" s="30"/>
    </row>
    <row r="45" spans="1:37" ht="9.75" customHeight="1">
      <c r="A45" s="122"/>
      <c r="B45" s="28" t="s">
        <v>14</v>
      </c>
      <c r="C45" s="1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  <c r="AH45" s="28" t="s">
        <v>14</v>
      </c>
      <c r="AI45" s="34">
        <f t="shared" si="2"/>
        <v>0</v>
      </c>
      <c r="AJ45" s="37"/>
      <c r="AK45" s="30"/>
    </row>
    <row r="46" spans="1:37" ht="9.75" customHeight="1" thickBot="1">
      <c r="A46" s="123"/>
      <c r="B46" s="47" t="s">
        <v>4</v>
      </c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0"/>
      <c r="AH46" s="47" t="s">
        <v>4</v>
      </c>
      <c r="AI46" s="51">
        <f t="shared" si="2"/>
        <v>0</v>
      </c>
      <c r="AJ46" s="52"/>
      <c r="AK46" s="53"/>
    </row>
    <row r="47" spans="1:37" ht="15" customHeight="1">
      <c r="A47" s="121">
        <v>4</v>
      </c>
      <c r="B47" s="46" t="s">
        <v>8</v>
      </c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9"/>
      <c r="AH47" s="85" t="s">
        <v>21</v>
      </c>
      <c r="AI47" s="87" t="s">
        <v>20</v>
      </c>
      <c r="AJ47" s="73" t="s">
        <v>25</v>
      </c>
      <c r="AK47" s="74"/>
    </row>
    <row r="48" spans="1:37" ht="12.75" customHeight="1">
      <c r="A48" s="122"/>
      <c r="B48" s="42" t="s">
        <v>27</v>
      </c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2"/>
      <c r="AH48" s="86"/>
      <c r="AI48" s="88"/>
      <c r="AJ48" s="75"/>
      <c r="AK48" s="76"/>
    </row>
    <row r="49" spans="1:37" ht="9.75" customHeight="1">
      <c r="A49" s="122"/>
      <c r="B49" s="29" t="s">
        <v>2</v>
      </c>
      <c r="C49" s="13"/>
      <c r="D49" s="2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20"/>
      <c r="AH49" s="41">
        <f>COUNTIF(C49:AG49,"=P")+COUNTIF(C49:AG49,"&gt;0,1")</f>
        <v>0</v>
      </c>
      <c r="AI49" s="31">
        <f aca="true" t="shared" si="3" ref="AI49:AI58">SUM(C49:AG49)</f>
        <v>0</v>
      </c>
      <c r="AJ49" s="35" t="s">
        <v>19</v>
      </c>
      <c r="AK49" s="26">
        <f>COUNTIF(C49:AG49,"=Ferie")</f>
        <v>0</v>
      </c>
    </row>
    <row r="50" spans="1:37" ht="9.75" customHeight="1">
      <c r="A50" s="122"/>
      <c r="B50" s="28" t="s">
        <v>11</v>
      </c>
      <c r="C50" s="22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28" t="s">
        <v>11</v>
      </c>
      <c r="AI50" s="32">
        <f t="shared" si="3"/>
        <v>0</v>
      </c>
      <c r="AJ50" s="36" t="s">
        <v>5</v>
      </c>
      <c r="AK50" s="27">
        <f>COUNTIF(C49:AG49,"=M")</f>
        <v>0</v>
      </c>
    </row>
    <row r="51" spans="1:37" ht="9.75" customHeight="1">
      <c r="A51" s="122"/>
      <c r="B51" s="28" t="s">
        <v>12</v>
      </c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  <c r="AH51" s="28" t="s">
        <v>12</v>
      </c>
      <c r="AI51" s="33">
        <f t="shared" si="3"/>
        <v>0</v>
      </c>
      <c r="AJ51" s="36" t="s">
        <v>6</v>
      </c>
      <c r="AK51" s="27">
        <f>COUNTIF(C49:AG49,"=I")</f>
        <v>0</v>
      </c>
    </row>
    <row r="52" spans="1:37" ht="9.75" customHeight="1">
      <c r="A52" s="122"/>
      <c r="B52" s="28" t="s">
        <v>15</v>
      </c>
      <c r="C52" s="1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  <c r="AH52" s="28" t="s">
        <v>15</v>
      </c>
      <c r="AI52" s="33">
        <f t="shared" si="3"/>
        <v>0</v>
      </c>
      <c r="AJ52" s="36" t="s">
        <v>7</v>
      </c>
      <c r="AK52" s="27">
        <f>COUNTIF(C49:AG49,"=MT")</f>
        <v>0</v>
      </c>
    </row>
    <row r="53" spans="1:37" ht="9.75" customHeight="1">
      <c r="A53" s="122"/>
      <c r="B53" s="28" t="s">
        <v>16</v>
      </c>
      <c r="C53" s="1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  <c r="AH53" s="28" t="s">
        <v>16</v>
      </c>
      <c r="AI53" s="33">
        <f t="shared" si="3"/>
        <v>0</v>
      </c>
      <c r="AJ53" s="40" t="s">
        <v>26</v>
      </c>
      <c r="AK53" s="27">
        <f>COUNTIF(C49:AG49,"=CIG")</f>
        <v>0</v>
      </c>
    </row>
    <row r="54" spans="1:37" ht="9.75" customHeight="1">
      <c r="A54" s="122"/>
      <c r="B54" s="28" t="s">
        <v>17</v>
      </c>
      <c r="C54" s="1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  <c r="AH54" s="28" t="s">
        <v>17</v>
      </c>
      <c r="AI54" s="34">
        <f t="shared" si="3"/>
        <v>0</v>
      </c>
      <c r="AJ54" s="83" t="s">
        <v>24</v>
      </c>
      <c r="AK54" s="84"/>
    </row>
    <row r="55" spans="1:37" ht="9.75" customHeight="1">
      <c r="A55" s="122"/>
      <c r="B55" s="28" t="s">
        <v>18</v>
      </c>
      <c r="C55" s="1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  <c r="AH55" s="28" t="s">
        <v>18</v>
      </c>
      <c r="AI55" s="34">
        <f t="shared" si="3"/>
        <v>0</v>
      </c>
      <c r="AJ55" s="38" t="s">
        <v>22</v>
      </c>
      <c r="AK55" s="30"/>
    </row>
    <row r="56" spans="1:37" ht="9.75" customHeight="1">
      <c r="A56" s="122"/>
      <c r="B56" s="28" t="s">
        <v>13</v>
      </c>
      <c r="C56" s="15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  <c r="AH56" s="28" t="s">
        <v>13</v>
      </c>
      <c r="AI56" s="34">
        <f t="shared" si="3"/>
        <v>0</v>
      </c>
      <c r="AJ56" s="37"/>
      <c r="AK56" s="30"/>
    </row>
    <row r="57" spans="1:37" ht="9.75" customHeight="1">
      <c r="A57" s="122"/>
      <c r="B57" s="28" t="s">
        <v>14</v>
      </c>
      <c r="C57" s="15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  <c r="AH57" s="28" t="s">
        <v>14</v>
      </c>
      <c r="AI57" s="34">
        <f t="shared" si="3"/>
        <v>0</v>
      </c>
      <c r="AJ57" s="37"/>
      <c r="AK57" s="30"/>
    </row>
    <row r="58" spans="1:37" ht="9.75" customHeight="1" thickBot="1">
      <c r="A58" s="123"/>
      <c r="B58" s="47" t="s">
        <v>4</v>
      </c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0"/>
      <c r="AH58" s="47" t="s">
        <v>4</v>
      </c>
      <c r="AI58" s="51">
        <f t="shared" si="3"/>
        <v>0</v>
      </c>
      <c r="AJ58" s="52"/>
      <c r="AK58" s="53"/>
    </row>
    <row r="59" spans="1:37" ht="15" customHeight="1">
      <c r="A59" s="121">
        <v>5</v>
      </c>
      <c r="B59" s="46" t="s">
        <v>8</v>
      </c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9"/>
      <c r="AH59" s="85" t="s">
        <v>21</v>
      </c>
      <c r="AI59" s="87" t="s">
        <v>20</v>
      </c>
      <c r="AJ59" s="73" t="s">
        <v>25</v>
      </c>
      <c r="AK59" s="74"/>
    </row>
    <row r="60" spans="1:37" ht="12.75" customHeight="1">
      <c r="A60" s="122"/>
      <c r="B60" s="42" t="s">
        <v>27</v>
      </c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2"/>
      <c r="AH60" s="86"/>
      <c r="AI60" s="88"/>
      <c r="AJ60" s="75"/>
      <c r="AK60" s="76"/>
    </row>
    <row r="61" spans="1:37" ht="9.75" customHeight="1">
      <c r="A61" s="122"/>
      <c r="B61" s="29" t="s">
        <v>2</v>
      </c>
      <c r="C61" s="13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20"/>
      <c r="AH61" s="41">
        <f>COUNTIF(C61:AG61,"=P")+COUNTIF(C61:AG61,"&gt;0,1")</f>
        <v>0</v>
      </c>
      <c r="AI61" s="31">
        <f aca="true" t="shared" si="4" ref="AI61:AI70">SUM(C61:AG61)</f>
        <v>0</v>
      </c>
      <c r="AJ61" s="35" t="s">
        <v>19</v>
      </c>
      <c r="AK61" s="26">
        <f>COUNTIF(C61:AG61,"=Ferie")</f>
        <v>0</v>
      </c>
    </row>
    <row r="62" spans="1:37" ht="9.75" customHeight="1">
      <c r="A62" s="122"/>
      <c r="B62" s="28" t="s">
        <v>11</v>
      </c>
      <c r="C62" s="22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8" t="s">
        <v>11</v>
      </c>
      <c r="AI62" s="32">
        <f t="shared" si="4"/>
        <v>0</v>
      </c>
      <c r="AJ62" s="36" t="s">
        <v>5</v>
      </c>
      <c r="AK62" s="27">
        <f>COUNTIF(C61:AG61,"=M")</f>
        <v>0</v>
      </c>
    </row>
    <row r="63" spans="1:37" ht="9.75" customHeight="1">
      <c r="A63" s="122"/>
      <c r="B63" s="28" t="s">
        <v>12</v>
      </c>
      <c r="C63" s="1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28" t="s">
        <v>12</v>
      </c>
      <c r="AI63" s="33">
        <f t="shared" si="4"/>
        <v>0</v>
      </c>
      <c r="AJ63" s="36" t="s">
        <v>6</v>
      </c>
      <c r="AK63" s="27">
        <f>COUNTIF(C61:AG61,"=I")</f>
        <v>0</v>
      </c>
    </row>
    <row r="64" spans="1:37" ht="9.75" customHeight="1">
      <c r="A64" s="122"/>
      <c r="B64" s="28" t="s">
        <v>15</v>
      </c>
      <c r="C64" s="1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28" t="s">
        <v>15</v>
      </c>
      <c r="AI64" s="33">
        <f t="shared" si="4"/>
        <v>0</v>
      </c>
      <c r="AJ64" s="36" t="s">
        <v>7</v>
      </c>
      <c r="AK64" s="27">
        <f>COUNTIF(C61:AG61,"=MT")</f>
        <v>0</v>
      </c>
    </row>
    <row r="65" spans="1:37" ht="9.75" customHeight="1">
      <c r="A65" s="122"/>
      <c r="B65" s="28" t="s">
        <v>16</v>
      </c>
      <c r="C65" s="1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  <c r="AH65" s="28" t="s">
        <v>16</v>
      </c>
      <c r="AI65" s="33">
        <f t="shared" si="4"/>
        <v>0</v>
      </c>
      <c r="AJ65" s="40" t="s">
        <v>26</v>
      </c>
      <c r="AK65" s="27">
        <f>COUNTIF(C61:AG61,"=CIG")</f>
        <v>0</v>
      </c>
    </row>
    <row r="66" spans="1:37" ht="9.75" customHeight="1">
      <c r="A66" s="122"/>
      <c r="B66" s="28" t="s">
        <v>17</v>
      </c>
      <c r="C66" s="15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  <c r="AH66" s="28" t="s">
        <v>17</v>
      </c>
      <c r="AI66" s="34">
        <f t="shared" si="4"/>
        <v>0</v>
      </c>
      <c r="AJ66" s="83" t="s">
        <v>24</v>
      </c>
      <c r="AK66" s="84"/>
    </row>
    <row r="67" spans="1:37" ht="9.75" customHeight="1">
      <c r="A67" s="122"/>
      <c r="B67" s="28" t="s">
        <v>18</v>
      </c>
      <c r="C67" s="15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  <c r="AH67" s="28" t="s">
        <v>18</v>
      </c>
      <c r="AI67" s="34">
        <f t="shared" si="4"/>
        <v>0</v>
      </c>
      <c r="AJ67" s="38" t="s">
        <v>22</v>
      </c>
      <c r="AK67" s="30"/>
    </row>
    <row r="68" spans="1:37" ht="9.75" customHeight="1">
      <c r="A68" s="122"/>
      <c r="B68" s="28" t="s">
        <v>13</v>
      </c>
      <c r="C68" s="15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  <c r="AH68" s="28" t="s">
        <v>13</v>
      </c>
      <c r="AI68" s="34">
        <f t="shared" si="4"/>
        <v>0</v>
      </c>
      <c r="AJ68" s="37"/>
      <c r="AK68" s="30"/>
    </row>
    <row r="69" spans="1:37" ht="9.75" customHeight="1">
      <c r="A69" s="122"/>
      <c r="B69" s="28" t="s">
        <v>14</v>
      </c>
      <c r="C69" s="15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  <c r="AH69" s="28" t="s">
        <v>14</v>
      </c>
      <c r="AI69" s="34">
        <f t="shared" si="4"/>
        <v>0</v>
      </c>
      <c r="AJ69" s="37"/>
      <c r="AK69" s="30"/>
    </row>
    <row r="70" spans="1:37" ht="9.75" customHeight="1" thickBot="1">
      <c r="A70" s="123"/>
      <c r="B70" s="47" t="s">
        <v>4</v>
      </c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50"/>
      <c r="AH70" s="47" t="s">
        <v>4</v>
      </c>
      <c r="AI70" s="51">
        <f t="shared" si="4"/>
        <v>0</v>
      </c>
      <c r="AJ70" s="52"/>
      <c r="AK70" s="53"/>
    </row>
    <row r="71" ht="9.75" customHeight="1"/>
    <row r="72" ht="10.5" customHeight="1"/>
    <row r="73" ht="10.5" customHeight="1"/>
    <row r="74" ht="10.5" customHeight="1"/>
    <row r="75" ht="10.5" customHeight="1"/>
    <row r="76" ht="7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spans="1:40" ht="10.5" customHeight="1">
      <c r="A102" s="3"/>
      <c r="B102" s="3"/>
      <c r="C102" s="3"/>
      <c r="D102" s="3"/>
      <c r="E102" s="3"/>
      <c r="F102" s="3"/>
      <c r="G102" s="5"/>
      <c r="H102" s="5"/>
      <c r="I102" s="5"/>
      <c r="J102" s="5"/>
      <c r="K102" s="5"/>
      <c r="L102" s="5"/>
      <c r="M102" s="3"/>
      <c r="N102" s="5"/>
      <c r="O102" s="5"/>
      <c r="P102" s="5"/>
      <c r="Q102" s="3"/>
      <c r="R102" s="5"/>
      <c r="S102" s="5"/>
      <c r="T102" s="3"/>
      <c r="U102" s="5"/>
      <c r="V102" s="5"/>
      <c r="W102" s="5"/>
      <c r="X102" s="5"/>
      <c r="Y102" s="5"/>
      <c r="Z102" s="5"/>
      <c r="AA102" s="3"/>
      <c r="AB102" s="5"/>
      <c r="AC102" s="5"/>
      <c r="AD102" s="5"/>
      <c r="AE102" s="5"/>
      <c r="AF102" s="5"/>
      <c r="AG102" s="5"/>
      <c r="AH102" s="5"/>
      <c r="AI102" s="3"/>
      <c r="AJ102" s="3"/>
      <c r="AK102" s="3"/>
      <c r="AL102" s="3"/>
      <c r="AM102" s="3"/>
      <c r="AN102" s="3"/>
    </row>
    <row r="103" spans="1:40" ht="10.5" customHeight="1">
      <c r="A103" s="3"/>
      <c r="B103" s="3"/>
      <c r="C103" s="3"/>
      <c r="D103" s="3"/>
      <c r="E103" s="3"/>
      <c r="F103" s="3"/>
      <c r="G103" s="5"/>
      <c r="H103" s="5"/>
      <c r="I103" s="5"/>
      <c r="J103" s="5"/>
      <c r="K103" s="5"/>
      <c r="L103" s="5"/>
      <c r="M103" s="3"/>
      <c r="N103" s="5"/>
      <c r="O103" s="5"/>
      <c r="P103" s="5"/>
      <c r="Q103" s="3"/>
      <c r="R103" s="5"/>
      <c r="S103" s="5"/>
      <c r="T103" s="3"/>
      <c r="U103" s="5"/>
      <c r="V103" s="5"/>
      <c r="W103" s="5"/>
      <c r="X103" s="5"/>
      <c r="Y103" s="5"/>
      <c r="Z103" s="5"/>
      <c r="AA103" s="3"/>
      <c r="AB103" s="5"/>
      <c r="AC103" s="5"/>
      <c r="AD103" s="5"/>
      <c r="AE103" s="5"/>
      <c r="AF103" s="5"/>
      <c r="AG103" s="5"/>
      <c r="AH103" s="5"/>
      <c r="AI103" s="3"/>
      <c r="AJ103" s="3"/>
      <c r="AK103" s="3"/>
      <c r="AL103" s="3"/>
      <c r="AM103" s="3"/>
      <c r="AN103" s="3"/>
    </row>
    <row r="104" spans="1:40" ht="10.5" customHeight="1">
      <c r="A104" s="3"/>
      <c r="B104" s="3"/>
      <c r="C104" s="3"/>
      <c r="D104" s="3"/>
      <c r="E104" s="3"/>
      <c r="F104" s="3"/>
      <c r="G104" s="5"/>
      <c r="H104" s="5"/>
      <c r="I104" s="5"/>
      <c r="J104" s="5"/>
      <c r="K104" s="5"/>
      <c r="L104" s="5"/>
      <c r="M104" s="3"/>
      <c r="N104" s="5"/>
      <c r="O104" s="5"/>
      <c r="P104" s="5"/>
      <c r="Q104" s="3"/>
      <c r="R104" s="5"/>
      <c r="S104" s="5"/>
      <c r="T104" s="3"/>
      <c r="U104" s="5"/>
      <c r="V104" s="5"/>
      <c r="W104" s="5"/>
      <c r="X104" s="5"/>
      <c r="Y104" s="5"/>
      <c r="Z104" s="5"/>
      <c r="AA104" s="3"/>
      <c r="AB104" s="5"/>
      <c r="AC104" s="5"/>
      <c r="AD104" s="5"/>
      <c r="AE104" s="5"/>
      <c r="AF104" s="5"/>
      <c r="AG104" s="5"/>
      <c r="AH104" s="5"/>
      <c r="AI104" s="3"/>
      <c r="AJ104" s="3"/>
      <c r="AK104" s="3"/>
      <c r="AL104" s="3"/>
      <c r="AM104" s="3"/>
      <c r="AN104" s="3"/>
    </row>
    <row r="105" spans="1:40" ht="10.5" customHeight="1">
      <c r="A105" s="3"/>
      <c r="B105" s="3"/>
      <c r="C105" s="3"/>
      <c r="D105" s="3"/>
      <c r="E105" s="3"/>
      <c r="F105" s="3"/>
      <c r="G105" s="5"/>
      <c r="H105" s="5"/>
      <c r="I105" s="5"/>
      <c r="J105" s="5"/>
      <c r="K105" s="5"/>
      <c r="L105" s="5"/>
      <c r="M105" s="3"/>
      <c r="N105" s="5"/>
      <c r="O105" s="5"/>
      <c r="P105" s="5"/>
      <c r="Q105" s="3"/>
      <c r="R105" s="5"/>
      <c r="S105" s="5"/>
      <c r="T105" s="3"/>
      <c r="U105" s="5"/>
      <c r="V105" s="5"/>
      <c r="W105" s="5"/>
      <c r="X105" s="5"/>
      <c r="Y105" s="5"/>
      <c r="Z105" s="5"/>
      <c r="AA105" s="3"/>
      <c r="AB105" s="5"/>
      <c r="AC105" s="5"/>
      <c r="AD105" s="5"/>
      <c r="AE105" s="5"/>
      <c r="AF105" s="5"/>
      <c r="AG105" s="5"/>
      <c r="AH105" s="5"/>
      <c r="AI105" s="3"/>
      <c r="AJ105" s="3"/>
      <c r="AK105" s="3"/>
      <c r="AL105" s="3"/>
      <c r="AM105" s="3"/>
      <c r="AN105" s="3"/>
    </row>
    <row r="106" spans="1:40" ht="10.5" customHeight="1">
      <c r="A106" s="3"/>
      <c r="B106" s="3"/>
      <c r="C106" s="3"/>
      <c r="D106" s="3"/>
      <c r="E106" s="3"/>
      <c r="F106" s="3"/>
      <c r="G106" s="5"/>
      <c r="H106" s="5"/>
      <c r="I106" s="5"/>
      <c r="J106" s="5"/>
      <c r="K106" s="5"/>
      <c r="L106" s="5"/>
      <c r="M106" s="3"/>
      <c r="N106" s="5"/>
      <c r="O106" s="5"/>
      <c r="P106" s="5"/>
      <c r="Q106" s="3"/>
      <c r="R106" s="5"/>
      <c r="S106" s="5"/>
      <c r="T106" s="3"/>
      <c r="U106" s="5"/>
      <c r="V106" s="5"/>
      <c r="W106" s="5"/>
      <c r="X106" s="5"/>
      <c r="Y106" s="5"/>
      <c r="Z106" s="5"/>
      <c r="AA106" s="3"/>
      <c r="AB106" s="5"/>
      <c r="AC106" s="5"/>
      <c r="AD106" s="5"/>
      <c r="AE106" s="5"/>
      <c r="AF106" s="5"/>
      <c r="AG106" s="5"/>
      <c r="AH106" s="5"/>
      <c r="AI106" s="3"/>
      <c r="AJ106" s="3"/>
      <c r="AK106" s="3"/>
      <c r="AL106" s="3"/>
      <c r="AM106" s="3"/>
      <c r="AN106" s="3"/>
    </row>
    <row r="107" spans="1:40" ht="10.5" customHeight="1">
      <c r="A107" s="3"/>
      <c r="B107" s="3"/>
      <c r="C107" s="3"/>
      <c r="D107" s="3"/>
      <c r="E107" s="3"/>
      <c r="F107" s="3"/>
      <c r="G107" s="5"/>
      <c r="H107" s="5"/>
      <c r="I107" s="5"/>
      <c r="J107" s="5"/>
      <c r="K107" s="5"/>
      <c r="L107" s="5"/>
      <c r="M107" s="3"/>
      <c r="N107" s="5"/>
      <c r="O107" s="5"/>
      <c r="P107" s="5"/>
      <c r="Q107" s="3"/>
      <c r="R107" s="5"/>
      <c r="S107" s="5"/>
      <c r="T107" s="3"/>
      <c r="U107" s="5"/>
      <c r="V107" s="5"/>
      <c r="W107" s="5"/>
      <c r="X107" s="5"/>
      <c r="Y107" s="5"/>
      <c r="Z107" s="5"/>
      <c r="AA107" s="3"/>
      <c r="AB107" s="5"/>
      <c r="AC107" s="5"/>
      <c r="AD107" s="5"/>
      <c r="AE107" s="5"/>
      <c r="AF107" s="5"/>
      <c r="AG107" s="5"/>
      <c r="AH107" s="5"/>
      <c r="AI107" s="3"/>
      <c r="AJ107" s="3"/>
      <c r="AK107" s="3"/>
      <c r="AL107" s="3"/>
      <c r="AM107" s="3"/>
      <c r="AN107" s="3"/>
    </row>
    <row r="108" spans="1:40" ht="10.5" customHeight="1">
      <c r="A108" s="3"/>
      <c r="B108" s="3"/>
      <c r="C108" s="3"/>
      <c r="D108" s="3"/>
      <c r="E108" s="3"/>
      <c r="F108" s="3"/>
      <c r="G108" s="5"/>
      <c r="H108" s="5"/>
      <c r="I108" s="5"/>
      <c r="J108" s="5"/>
      <c r="K108" s="5"/>
      <c r="L108" s="5"/>
      <c r="M108" s="3"/>
      <c r="N108" s="5"/>
      <c r="O108" s="5"/>
      <c r="P108" s="5"/>
      <c r="Q108" s="3"/>
      <c r="R108" s="5"/>
      <c r="S108" s="5"/>
      <c r="T108" s="3"/>
      <c r="U108" s="5"/>
      <c r="V108" s="5"/>
      <c r="W108" s="5"/>
      <c r="X108" s="5"/>
      <c r="Y108" s="5"/>
      <c r="Z108" s="5"/>
      <c r="AA108" s="3"/>
      <c r="AB108" s="5"/>
      <c r="AC108" s="5"/>
      <c r="AD108" s="5"/>
      <c r="AE108" s="5"/>
      <c r="AF108" s="5"/>
      <c r="AG108" s="5"/>
      <c r="AH108" s="5"/>
      <c r="AI108" s="3"/>
      <c r="AJ108" s="3"/>
      <c r="AK108" s="3"/>
      <c r="AL108" s="3"/>
      <c r="AM108" s="3"/>
      <c r="AN108" s="3"/>
    </row>
    <row r="109" spans="1:40" ht="10.5" customHeight="1">
      <c r="A109" s="3"/>
      <c r="B109" s="3"/>
      <c r="C109" s="3"/>
      <c r="D109" s="3"/>
      <c r="E109" s="3"/>
      <c r="F109" s="3"/>
      <c r="G109" s="5"/>
      <c r="H109" s="5"/>
      <c r="I109" s="5"/>
      <c r="J109" s="5"/>
      <c r="K109" s="5"/>
      <c r="L109" s="5"/>
      <c r="M109" s="3"/>
      <c r="N109" s="5"/>
      <c r="O109" s="5"/>
      <c r="P109" s="5"/>
      <c r="Q109" s="3"/>
      <c r="R109" s="5"/>
      <c r="S109" s="5"/>
      <c r="T109" s="3"/>
      <c r="U109" s="5"/>
      <c r="V109" s="5"/>
      <c r="W109" s="5"/>
      <c r="X109" s="5"/>
      <c r="Y109" s="5"/>
      <c r="Z109" s="5"/>
      <c r="AA109" s="3"/>
      <c r="AB109" s="5"/>
      <c r="AC109" s="5"/>
      <c r="AD109" s="5"/>
      <c r="AE109" s="5"/>
      <c r="AF109" s="5"/>
      <c r="AG109" s="5"/>
      <c r="AH109" s="5"/>
      <c r="AI109" s="3"/>
      <c r="AJ109" s="3"/>
      <c r="AK109" s="3"/>
      <c r="AL109" s="3"/>
      <c r="AM109" s="3"/>
      <c r="AN109" s="3"/>
    </row>
    <row r="110" spans="1:40" ht="10.5" customHeight="1">
      <c r="A110" s="3"/>
      <c r="B110" s="3"/>
      <c r="C110" s="3"/>
      <c r="D110" s="3"/>
      <c r="E110" s="3"/>
      <c r="F110" s="3"/>
      <c r="G110" s="5"/>
      <c r="H110" s="5"/>
      <c r="I110" s="5"/>
      <c r="J110" s="5"/>
      <c r="K110" s="5"/>
      <c r="L110" s="5"/>
      <c r="M110" s="3"/>
      <c r="N110" s="5"/>
      <c r="O110" s="5"/>
      <c r="P110" s="5"/>
      <c r="Q110" s="3"/>
      <c r="R110" s="5"/>
      <c r="S110" s="5"/>
      <c r="T110" s="3"/>
      <c r="U110" s="5"/>
      <c r="V110" s="5"/>
      <c r="W110" s="5"/>
      <c r="X110" s="5"/>
      <c r="Y110" s="5"/>
      <c r="Z110" s="5"/>
      <c r="AA110" s="3"/>
      <c r="AB110" s="5"/>
      <c r="AC110" s="5"/>
      <c r="AD110" s="5"/>
      <c r="AE110" s="5"/>
      <c r="AF110" s="5"/>
      <c r="AG110" s="5"/>
      <c r="AH110" s="5"/>
      <c r="AI110" s="3"/>
      <c r="AJ110" s="3"/>
      <c r="AK110" s="3"/>
      <c r="AL110" s="3"/>
      <c r="AM110" s="3"/>
      <c r="AN110" s="3"/>
    </row>
    <row r="111" spans="1:40" ht="10.5" customHeight="1">
      <c r="A111" s="3"/>
      <c r="B111" s="3"/>
      <c r="C111" s="3"/>
      <c r="D111" s="3"/>
      <c r="E111" s="3"/>
      <c r="F111" s="3"/>
      <c r="G111" s="5"/>
      <c r="H111" s="5"/>
      <c r="I111" s="5"/>
      <c r="J111" s="5"/>
      <c r="K111" s="5"/>
      <c r="L111" s="5"/>
      <c r="M111" s="3"/>
      <c r="N111" s="5"/>
      <c r="O111" s="5"/>
      <c r="P111" s="5"/>
      <c r="Q111" s="3"/>
      <c r="R111" s="5"/>
      <c r="S111" s="5"/>
      <c r="T111" s="3"/>
      <c r="U111" s="5"/>
      <c r="V111" s="5"/>
      <c r="W111" s="5"/>
      <c r="X111" s="5"/>
      <c r="Y111" s="5"/>
      <c r="Z111" s="5"/>
      <c r="AA111" s="3"/>
      <c r="AB111" s="5"/>
      <c r="AC111" s="5"/>
      <c r="AD111" s="5"/>
      <c r="AE111" s="5"/>
      <c r="AF111" s="5"/>
      <c r="AG111" s="5"/>
      <c r="AH111" s="5"/>
      <c r="AI111" s="3"/>
      <c r="AJ111" s="3"/>
      <c r="AK111" s="3"/>
      <c r="AL111" s="3"/>
      <c r="AM111" s="3"/>
      <c r="AN111" s="3"/>
    </row>
    <row r="112" spans="1:40" ht="10.5" customHeight="1">
      <c r="A112" s="3"/>
      <c r="B112" s="3"/>
      <c r="C112" s="3"/>
      <c r="D112" s="3"/>
      <c r="E112" s="3"/>
      <c r="F112" s="3"/>
      <c r="G112" s="5"/>
      <c r="H112" s="5"/>
      <c r="I112" s="5"/>
      <c r="J112" s="5"/>
      <c r="K112" s="5"/>
      <c r="L112" s="5"/>
      <c r="M112" s="3"/>
      <c r="N112" s="5"/>
      <c r="O112" s="5"/>
      <c r="P112" s="5"/>
      <c r="Q112" s="3"/>
      <c r="R112" s="5"/>
      <c r="S112" s="5"/>
      <c r="T112" s="3"/>
      <c r="U112" s="5"/>
      <c r="V112" s="5"/>
      <c r="W112" s="5"/>
      <c r="X112" s="5"/>
      <c r="Y112" s="5"/>
      <c r="Z112" s="5"/>
      <c r="AA112" s="3"/>
      <c r="AB112" s="5"/>
      <c r="AC112" s="5"/>
      <c r="AD112" s="5"/>
      <c r="AE112" s="5"/>
      <c r="AF112" s="5"/>
      <c r="AG112" s="5"/>
      <c r="AH112" s="5"/>
      <c r="AI112" s="3"/>
      <c r="AJ112" s="3"/>
      <c r="AK112" s="3"/>
      <c r="AL112" s="3"/>
      <c r="AM112" s="3"/>
      <c r="AN112" s="3"/>
    </row>
    <row r="113" spans="1:40" ht="10.5" customHeight="1">
      <c r="A113" s="3"/>
      <c r="B113" s="3"/>
      <c r="C113" s="3"/>
      <c r="D113" s="3"/>
      <c r="E113" s="3"/>
      <c r="F113" s="3"/>
      <c r="G113" s="5"/>
      <c r="H113" s="5"/>
      <c r="I113" s="5"/>
      <c r="J113" s="5"/>
      <c r="K113" s="5"/>
      <c r="L113" s="5"/>
      <c r="M113" s="3"/>
      <c r="N113" s="5"/>
      <c r="O113" s="5"/>
      <c r="P113" s="5"/>
      <c r="Q113" s="3"/>
      <c r="R113" s="5"/>
      <c r="S113" s="5"/>
      <c r="T113" s="3"/>
      <c r="U113" s="5"/>
      <c r="V113" s="5"/>
      <c r="W113" s="5"/>
      <c r="X113" s="5"/>
      <c r="Y113" s="5"/>
      <c r="Z113" s="5"/>
      <c r="AA113" s="3"/>
      <c r="AB113" s="5"/>
      <c r="AC113" s="5"/>
      <c r="AD113" s="5"/>
      <c r="AE113" s="5"/>
      <c r="AF113" s="5"/>
      <c r="AG113" s="5"/>
      <c r="AH113" s="5"/>
      <c r="AI113" s="3"/>
      <c r="AJ113" s="3"/>
      <c r="AK113" s="3"/>
      <c r="AL113" s="3"/>
      <c r="AM113" s="3"/>
      <c r="AN113" s="3"/>
    </row>
    <row r="114" spans="1:40" ht="10.5" customHeight="1">
      <c r="A114" s="3"/>
      <c r="B114" s="3"/>
      <c r="C114" s="3"/>
      <c r="D114" s="3"/>
      <c r="E114" s="3"/>
      <c r="F114" s="3"/>
      <c r="G114" s="5"/>
      <c r="H114" s="5"/>
      <c r="I114" s="5"/>
      <c r="J114" s="5"/>
      <c r="K114" s="5"/>
      <c r="L114" s="5"/>
      <c r="M114" s="3"/>
      <c r="N114" s="5"/>
      <c r="O114" s="5"/>
      <c r="P114" s="5"/>
      <c r="Q114" s="3"/>
      <c r="R114" s="5"/>
      <c r="S114" s="5"/>
      <c r="T114" s="3"/>
      <c r="U114" s="5"/>
      <c r="V114" s="5"/>
      <c r="W114" s="5"/>
      <c r="X114" s="5"/>
      <c r="Y114" s="5"/>
      <c r="Z114" s="5"/>
      <c r="AA114" s="3"/>
      <c r="AB114" s="5"/>
      <c r="AC114" s="5"/>
      <c r="AD114" s="5"/>
      <c r="AE114" s="5"/>
      <c r="AF114" s="5"/>
      <c r="AG114" s="5"/>
      <c r="AH114" s="5"/>
      <c r="AI114" s="3"/>
      <c r="AJ114" s="3"/>
      <c r="AK114" s="3"/>
      <c r="AL114" s="3"/>
      <c r="AM114" s="3"/>
      <c r="AN114" s="3"/>
    </row>
    <row r="115" spans="1:40" ht="10.5" customHeight="1">
      <c r="A115" s="3"/>
      <c r="B115" s="3"/>
      <c r="C115" s="3"/>
      <c r="D115" s="3"/>
      <c r="E115" s="3"/>
      <c r="F115" s="3"/>
      <c r="G115" s="5"/>
      <c r="H115" s="5"/>
      <c r="I115" s="5"/>
      <c r="J115" s="5"/>
      <c r="K115" s="5"/>
      <c r="L115" s="5"/>
      <c r="M115" s="3"/>
      <c r="N115" s="5"/>
      <c r="O115" s="5"/>
      <c r="P115" s="5"/>
      <c r="Q115" s="3"/>
      <c r="R115" s="5"/>
      <c r="S115" s="5"/>
      <c r="T115" s="3"/>
      <c r="U115" s="5"/>
      <c r="V115" s="5"/>
      <c r="W115" s="5"/>
      <c r="X115" s="5"/>
      <c r="Y115" s="5"/>
      <c r="Z115" s="5"/>
      <c r="AA115" s="3"/>
      <c r="AB115" s="5"/>
      <c r="AC115" s="5"/>
      <c r="AD115" s="5"/>
      <c r="AE115" s="5"/>
      <c r="AF115" s="5"/>
      <c r="AG115" s="5"/>
      <c r="AH115" s="5"/>
      <c r="AI115" s="3"/>
      <c r="AJ115" s="3"/>
      <c r="AK115" s="3"/>
      <c r="AL115" s="3"/>
      <c r="AM115" s="3"/>
      <c r="AN115" s="3"/>
    </row>
    <row r="116" spans="1:40" ht="10.5" customHeight="1">
      <c r="A116" s="3"/>
      <c r="B116" s="3"/>
      <c r="C116" s="3"/>
      <c r="D116" s="3"/>
      <c r="E116" s="3"/>
      <c r="F116" s="3"/>
      <c r="G116" s="5"/>
      <c r="H116" s="5"/>
      <c r="I116" s="5"/>
      <c r="J116" s="5"/>
      <c r="K116" s="5"/>
      <c r="L116" s="5"/>
      <c r="M116" s="3"/>
      <c r="N116" s="5"/>
      <c r="O116" s="5"/>
      <c r="P116" s="5"/>
      <c r="Q116" s="3"/>
      <c r="R116" s="5"/>
      <c r="S116" s="5"/>
      <c r="T116" s="3"/>
      <c r="U116" s="5"/>
      <c r="V116" s="5"/>
      <c r="W116" s="5"/>
      <c r="X116" s="5"/>
      <c r="Y116" s="5"/>
      <c r="Z116" s="5"/>
      <c r="AA116" s="3"/>
      <c r="AB116" s="5"/>
      <c r="AC116" s="5"/>
      <c r="AD116" s="5"/>
      <c r="AE116" s="5"/>
      <c r="AF116" s="5"/>
      <c r="AG116" s="5"/>
      <c r="AH116" s="5"/>
      <c r="AI116" s="3"/>
      <c r="AJ116" s="3"/>
      <c r="AK116" s="3"/>
      <c r="AL116" s="3"/>
      <c r="AM116" s="3"/>
      <c r="AN116" s="3"/>
    </row>
    <row r="117" spans="1:40" ht="10.5" customHeight="1">
      <c r="A117" s="3"/>
      <c r="B117" s="3"/>
      <c r="C117" s="3"/>
      <c r="D117" s="3"/>
      <c r="E117" s="3"/>
      <c r="F117" s="3"/>
      <c r="G117" s="5"/>
      <c r="H117" s="5"/>
      <c r="I117" s="5"/>
      <c r="J117" s="5"/>
      <c r="K117" s="5"/>
      <c r="L117" s="5"/>
      <c r="M117" s="3"/>
      <c r="N117" s="5"/>
      <c r="O117" s="5"/>
      <c r="P117" s="5"/>
      <c r="Q117" s="3"/>
      <c r="R117" s="5"/>
      <c r="S117" s="5"/>
      <c r="T117" s="3"/>
      <c r="U117" s="5"/>
      <c r="V117" s="5"/>
      <c r="W117" s="5"/>
      <c r="X117" s="5"/>
      <c r="Y117" s="5"/>
      <c r="Z117" s="5"/>
      <c r="AA117" s="3"/>
      <c r="AB117" s="5"/>
      <c r="AC117" s="5"/>
      <c r="AD117" s="5"/>
      <c r="AE117" s="5"/>
      <c r="AF117" s="5"/>
      <c r="AG117" s="5"/>
      <c r="AH117" s="5"/>
      <c r="AI117" s="3"/>
      <c r="AJ117" s="3"/>
      <c r="AK117" s="3"/>
      <c r="AL117" s="3"/>
      <c r="AM117" s="3"/>
      <c r="AN117" s="3"/>
    </row>
    <row r="118" spans="1:40" ht="10.5" customHeight="1">
      <c r="A118" s="3"/>
      <c r="B118" s="3"/>
      <c r="C118" s="3"/>
      <c r="D118" s="3"/>
      <c r="E118" s="3"/>
      <c r="F118" s="3"/>
      <c r="G118" s="5"/>
      <c r="H118" s="5"/>
      <c r="I118" s="5"/>
      <c r="J118" s="5"/>
      <c r="K118" s="5"/>
      <c r="L118" s="5"/>
      <c r="M118" s="3"/>
      <c r="N118" s="5"/>
      <c r="O118" s="5"/>
      <c r="P118" s="5"/>
      <c r="Q118" s="3"/>
      <c r="R118" s="5"/>
      <c r="S118" s="5"/>
      <c r="T118" s="3"/>
      <c r="U118" s="5"/>
      <c r="V118" s="5"/>
      <c r="W118" s="5"/>
      <c r="X118" s="5"/>
      <c r="Y118" s="5"/>
      <c r="Z118" s="5"/>
      <c r="AA118" s="3"/>
      <c r="AB118" s="5"/>
      <c r="AC118" s="5"/>
      <c r="AD118" s="5"/>
      <c r="AE118" s="5"/>
      <c r="AF118" s="5"/>
      <c r="AG118" s="5"/>
      <c r="AH118" s="5"/>
      <c r="AI118" s="3"/>
      <c r="AJ118" s="3"/>
      <c r="AK118" s="3"/>
      <c r="AL118" s="3"/>
      <c r="AM118" s="3"/>
      <c r="AN118" s="3"/>
    </row>
    <row r="119" spans="1:40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0.5" customHeight="1">
      <c r="A139" s="6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0.5" customHeight="1">
      <c r="A140" s="6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0.5" customHeight="1">
      <c r="A141" s="6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0.5" customHeight="1">
      <c r="A142" s="6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0.5" customHeight="1">
      <c r="A143" s="6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0.5" customHeight="1">
      <c r="A144" s="6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0.5" customHeight="1">
      <c r="A145" s="6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2" ht="10.5" customHeight="1">
      <c r="A146" s="1"/>
      <c r="B146" s="2"/>
    </row>
    <row r="147" spans="1:2" ht="10.5" customHeight="1">
      <c r="A147" s="1"/>
      <c r="B147" s="2"/>
    </row>
    <row r="148" spans="1:2" ht="10.5" customHeight="1">
      <c r="A148" s="1"/>
      <c r="B148" s="2"/>
    </row>
    <row r="149" spans="1:2" ht="10.5" customHeight="1">
      <c r="A149" s="1"/>
      <c r="B149" s="2"/>
    </row>
    <row r="150" spans="1:2" ht="10.5" customHeight="1">
      <c r="A150" s="1"/>
      <c r="B150" s="2"/>
    </row>
    <row r="151" spans="1:2" ht="10.5" customHeight="1">
      <c r="A151" s="1"/>
      <c r="B151" s="2"/>
    </row>
    <row r="152" spans="1:2" ht="10.5" customHeight="1">
      <c r="A152" s="1"/>
      <c r="B152" s="2"/>
    </row>
    <row r="153" spans="1:2" ht="10.5" customHeight="1">
      <c r="A153" s="1"/>
      <c r="B153" s="2"/>
    </row>
    <row r="154" spans="1:2" ht="10.5" customHeight="1">
      <c r="A154" s="1"/>
      <c r="B154" s="2"/>
    </row>
    <row r="155" spans="1:2" ht="10.5" customHeight="1">
      <c r="A155" s="1"/>
      <c r="B155" s="2"/>
    </row>
    <row r="156" spans="1:2" ht="10.5" customHeight="1">
      <c r="A156" s="1"/>
      <c r="B156" s="2"/>
    </row>
    <row r="157" spans="1:2" ht="10.5" customHeight="1">
      <c r="A157" s="1"/>
      <c r="B157" s="2"/>
    </row>
    <row r="158" spans="1:2" ht="10.5" customHeight="1">
      <c r="A158" s="1"/>
      <c r="B158" s="2"/>
    </row>
    <row r="159" spans="1:2" ht="10.5" customHeight="1">
      <c r="A159" s="1"/>
      <c r="B159" s="2"/>
    </row>
    <row r="160" spans="1:2" ht="10.5" customHeight="1">
      <c r="A160" s="1"/>
      <c r="B160" s="2"/>
    </row>
    <row r="161" spans="1:2" ht="10.5" customHeight="1">
      <c r="A161" s="1"/>
      <c r="B161" s="2"/>
    </row>
    <row r="162" spans="1:2" ht="10.5" customHeight="1">
      <c r="A162" s="1"/>
      <c r="B162" s="2"/>
    </row>
    <row r="163" spans="1:2" ht="10.5" customHeight="1">
      <c r="A163" s="1"/>
      <c r="B163" s="2"/>
    </row>
    <row r="164" spans="1:2" ht="10.5" customHeight="1">
      <c r="A164" s="1"/>
      <c r="B164" s="2"/>
    </row>
    <row r="165" spans="1:2" ht="10.5" customHeight="1">
      <c r="A165" s="1"/>
      <c r="B165" s="2"/>
    </row>
    <row r="166" spans="1:2" ht="10.5" customHeight="1">
      <c r="A166" s="1"/>
      <c r="B166" s="2"/>
    </row>
    <row r="167" spans="1:2" ht="10.5" customHeight="1">
      <c r="A167" s="1"/>
      <c r="B167" s="2"/>
    </row>
    <row r="168" spans="1:2" ht="10.5" customHeight="1">
      <c r="A168" s="1"/>
      <c r="B168" s="2"/>
    </row>
    <row r="169" spans="1:2" ht="10.5" customHeight="1">
      <c r="A169" s="1"/>
      <c r="B169" s="2"/>
    </row>
    <row r="170" spans="1:2" ht="10.5" customHeight="1">
      <c r="A170" s="1"/>
      <c r="B170" s="2"/>
    </row>
    <row r="171" spans="1:2" ht="10.5" customHeight="1">
      <c r="A171" s="1"/>
      <c r="B171" s="2"/>
    </row>
    <row r="172" spans="1:2" ht="10.5" customHeight="1">
      <c r="A172" s="1"/>
      <c r="B172" s="2"/>
    </row>
    <row r="173" spans="1:2" ht="10.5" customHeight="1">
      <c r="A173" s="1"/>
      <c r="B173" s="2"/>
    </row>
    <row r="174" spans="1:2" ht="10.5" customHeight="1">
      <c r="A174" s="1"/>
      <c r="B174" s="2"/>
    </row>
    <row r="175" spans="1:2" ht="10.5" customHeight="1">
      <c r="A175" s="1"/>
      <c r="B175" s="2"/>
    </row>
    <row r="176" spans="1:2" ht="10.5" customHeight="1">
      <c r="A176" s="1"/>
      <c r="B176" s="2"/>
    </row>
    <row r="177" spans="1:2" ht="10.5" customHeight="1">
      <c r="A177" s="1"/>
      <c r="B177" s="2"/>
    </row>
    <row r="178" spans="1:2" ht="10.5" customHeight="1">
      <c r="A178" s="1"/>
      <c r="B178" s="2"/>
    </row>
    <row r="179" spans="1:2" ht="10.5" customHeight="1">
      <c r="A179" s="1"/>
      <c r="B179" s="2"/>
    </row>
    <row r="180" spans="1:2" ht="10.5" customHeight="1">
      <c r="A180" s="1"/>
      <c r="B180" s="2"/>
    </row>
    <row r="181" spans="1:2" ht="10.5" customHeight="1">
      <c r="A181" s="1"/>
      <c r="B181" s="2"/>
    </row>
    <row r="182" spans="1:2" ht="10.5" customHeight="1">
      <c r="A182" s="1"/>
      <c r="B182" s="2"/>
    </row>
    <row r="183" spans="1:2" ht="10.5" customHeight="1">
      <c r="A183" s="1"/>
      <c r="B183" s="2"/>
    </row>
    <row r="184" spans="1:2" ht="10.5" customHeight="1">
      <c r="A184" s="1"/>
      <c r="B184" s="2"/>
    </row>
    <row r="185" spans="1:2" ht="10.5" customHeight="1">
      <c r="A185" s="1"/>
      <c r="B185" s="2"/>
    </row>
    <row r="186" spans="1:2" ht="10.5" customHeight="1">
      <c r="A186" s="1"/>
      <c r="B186" s="2"/>
    </row>
    <row r="187" spans="1:2" ht="10.5" customHeight="1">
      <c r="A187" s="1"/>
      <c r="B187" s="2"/>
    </row>
    <row r="188" spans="1:2" ht="10.5" customHeight="1">
      <c r="A188" s="1"/>
      <c r="B188" s="2"/>
    </row>
    <row r="189" spans="1:2" ht="10.5" customHeight="1">
      <c r="A189" s="1"/>
      <c r="B189" s="2"/>
    </row>
    <row r="190" spans="1:2" ht="10.5" customHeight="1">
      <c r="A190" s="1"/>
      <c r="B190" s="2"/>
    </row>
    <row r="191" spans="1:2" ht="10.5" customHeight="1">
      <c r="A191" s="1"/>
      <c r="B191" s="2"/>
    </row>
    <row r="192" spans="1:2" ht="10.5" customHeight="1">
      <c r="A192" s="1"/>
      <c r="B192" s="2"/>
    </row>
    <row r="193" spans="1:2" ht="10.5" customHeight="1">
      <c r="A193" s="1"/>
      <c r="B193" s="2"/>
    </row>
    <row r="194" spans="1:2" ht="10.5" customHeight="1">
      <c r="A194" s="1"/>
      <c r="B194" s="2"/>
    </row>
    <row r="195" spans="1:2" ht="10.5" customHeight="1">
      <c r="A195" s="1"/>
      <c r="B195" s="2"/>
    </row>
    <row r="196" spans="1:2" ht="10.5" customHeight="1">
      <c r="A196" s="1"/>
      <c r="B196" s="2"/>
    </row>
    <row r="197" spans="1:2" ht="10.5" customHeight="1">
      <c r="A197" s="1"/>
      <c r="B197" s="2"/>
    </row>
    <row r="198" spans="1:2" ht="10.5" customHeight="1">
      <c r="A198" s="1"/>
      <c r="B198" s="2"/>
    </row>
    <row r="199" spans="1:2" ht="10.5" customHeight="1">
      <c r="A199" s="1"/>
      <c r="B199" s="2"/>
    </row>
    <row r="200" spans="1:2" ht="10.5" customHeight="1">
      <c r="A200" s="1"/>
      <c r="B200" s="2"/>
    </row>
    <row r="201" spans="1:2" ht="10.5" customHeight="1">
      <c r="A201" s="1"/>
      <c r="B201" s="2"/>
    </row>
    <row r="202" spans="1:2" ht="10.5" customHeight="1">
      <c r="A202" s="1"/>
      <c r="B202" s="2"/>
    </row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</sheetData>
  <sheetProtection password="924D" sheet="1"/>
  <mergeCells count="66">
    <mergeCell ref="G4:J4"/>
    <mergeCell ref="G5:J5"/>
    <mergeCell ref="G6:J6"/>
    <mergeCell ref="G7:J7"/>
    <mergeCell ref="M4:P4"/>
    <mergeCell ref="M5:P5"/>
    <mergeCell ref="M6:P6"/>
    <mergeCell ref="M7:P7"/>
    <mergeCell ref="S4:V4"/>
    <mergeCell ref="S5:V5"/>
    <mergeCell ref="S6:V6"/>
    <mergeCell ref="S7:V7"/>
    <mergeCell ref="Y4:AK5"/>
    <mergeCell ref="Y6:AK7"/>
    <mergeCell ref="C6:D6"/>
    <mergeCell ref="C7:D7"/>
    <mergeCell ref="C4:D4"/>
    <mergeCell ref="C5:D5"/>
    <mergeCell ref="AH1:AI1"/>
    <mergeCell ref="U1:AF1"/>
    <mergeCell ref="U2:AF2"/>
    <mergeCell ref="A2:S2"/>
    <mergeCell ref="A1:S1"/>
    <mergeCell ref="A4:B7"/>
    <mergeCell ref="AJ2:AK2"/>
    <mergeCell ref="AJ1:AK1"/>
    <mergeCell ref="AH2:AI2"/>
    <mergeCell ref="AH23:AH24"/>
    <mergeCell ref="AI23:AI24"/>
    <mergeCell ref="AJ23:AK24"/>
    <mergeCell ref="AJ47:AK48"/>
    <mergeCell ref="C48:AG48"/>
    <mergeCell ref="C59:AG59"/>
    <mergeCell ref="AH59:AH60"/>
    <mergeCell ref="AI59:AI60"/>
    <mergeCell ref="AJ59:AK60"/>
    <mergeCell ref="C60:AG60"/>
    <mergeCell ref="AJ54:AK54"/>
    <mergeCell ref="A9:A10"/>
    <mergeCell ref="AH11:AH12"/>
    <mergeCell ref="AI11:AI12"/>
    <mergeCell ref="C47:AG47"/>
    <mergeCell ref="AH47:AH48"/>
    <mergeCell ref="AI47:AI48"/>
    <mergeCell ref="C35:AG35"/>
    <mergeCell ref="AH35:AH36"/>
    <mergeCell ref="AI35:AI36"/>
    <mergeCell ref="AH9:AK10"/>
    <mergeCell ref="AJ66:AK66"/>
    <mergeCell ref="A47:A58"/>
    <mergeCell ref="A59:A70"/>
    <mergeCell ref="A23:A34"/>
    <mergeCell ref="A11:A22"/>
    <mergeCell ref="A35:A46"/>
    <mergeCell ref="C23:AG23"/>
    <mergeCell ref="C24:AG24"/>
    <mergeCell ref="C36:AG36"/>
    <mergeCell ref="AJ42:AK42"/>
    <mergeCell ref="B9:B10"/>
    <mergeCell ref="C9:AG9"/>
    <mergeCell ref="AJ11:AK12"/>
    <mergeCell ref="C11:AG11"/>
    <mergeCell ref="C12:AG12"/>
    <mergeCell ref="AJ35:AK36"/>
    <mergeCell ref="AJ18:AK18"/>
    <mergeCell ref="AJ30:AK30"/>
  </mergeCells>
  <conditionalFormatting sqref="C25:AG26 C37:AG38 C49:AG50 C61:AG62 C13:AG14">
    <cfRule type="cellIs" priority="12" dxfId="0" operator="equal" stopIfTrue="1">
      <formula>"D"</formula>
    </cfRule>
    <cfRule type="cellIs" priority="13" dxfId="0" operator="equal" stopIfTrue="1">
      <formula>"F"</formula>
    </cfRule>
  </conditionalFormatting>
  <dataValidations count="3">
    <dataValidation type="list" allowBlank="1" showInputMessage="1" showErrorMessage="1" sqref="AH2">
      <formula1>"GENNAIO,FEBBRAIO,MARZO,APRILE,MAGGIO,GIUGNO,LUGLIO,AGOSTO,SETTEMBRE,OTTOBRE,NOVEMBRE,DICEMBRE"</formula1>
    </dataValidation>
    <dataValidation type="list" allowBlank="1" showInputMessage="1" showErrorMessage="1" sqref="AJ2">
      <formula1>"2021,2022,2023,2024,2025,2026,2027,2028,2029,2030"</formula1>
    </dataValidation>
    <dataValidation type="list" allowBlank="1" showInputMessage="1" showErrorMessage="1" sqref="AI3:AJ3 AI8:AJ8">
      <formula1>"SIGLE,A=Assenza,C=CIG/FIS,D=Domenica,Ferie=Ferie,M=Malattia,MT=Maternità,F=Festivo,CM=Congedo matrim.,I=Infortunio,P=Presente,PR=Permesso retrib.,PNR=Permesso non retrib.,PS=Permesso sind.,PST=Permesso studio,R=Riposo,RF=Riposo festivo,RR=Recupero riposo"</formula1>
    </dataValidation>
  </dataValidations>
  <printOptions horizontalCentered="1"/>
  <pageMargins left="0.1968503937007874" right="0.1968503937007874" top="0.1968503937007874" bottom="0.1968503937007874" header="0" footer="0.15748031496062992"/>
  <pageSetup horizontalDpi="360" verticalDpi="360" orientation="landscape" paperSize="9" scale="77" r:id="rId2"/>
  <headerFooter>
    <oddFooter>&amp;L   &amp;G &amp;"Arial Rounded MT Bold,Normale"&amp;9&amp;K000099STUDIOFUSCO Associazione Professionale - Tel/Fax 06-32.31.830-877 - www.studiofusco.it - info@studiofusco.it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Studiofusco</dc:creator>
  <cp:keywords/>
  <dc:description/>
  <cp:lastModifiedBy>Enzo</cp:lastModifiedBy>
  <cp:lastPrinted>2021-09-22T13:53:00Z</cp:lastPrinted>
  <dcterms:created xsi:type="dcterms:W3CDTF">2009-02-03T13:15:53Z</dcterms:created>
  <dcterms:modified xsi:type="dcterms:W3CDTF">2021-09-23T12:43:22Z</dcterms:modified>
  <cp:category/>
  <cp:version/>
  <cp:contentType/>
  <cp:contentStatus/>
</cp:coreProperties>
</file>